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<sst xmlns="http://schemas.openxmlformats.org/spreadsheetml/2006/main" count="49" uniqueCount="49">
  <si>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</si>
  <si>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HRF050</t>
  </si>
  <si>
    <t xml:space="preserve">m</t>
  </si>
  <si>
    <t xml:space="preserve">Moldura de hueco de fachada, prefabricado de hormigón.</t>
  </si>
  <si>
    <r>
      <rPr>
        <sz val="8.25"/>
        <color rgb="FF000000"/>
        <rFont val="Arial"/>
        <family val="2"/>
      </rPr>
      <t xml:space="preserve">Moldura de hueco de fachada, prefabricado de hormigón, color a elegir, en piezas de 160x40 mm, con cartela y anclaje metálico de acero inoxidable en su cara inferior; recibido con mortero de cemento, confeccionado en obra, con aditivo hidrófugo, dosificación 1:4; y rejuntado entre piezas y de las uniones con los muros con mortero de juntas especial para prefabricados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</si>
  <si>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</si>
  <si>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</si>
  <si>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</si>
  <si>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</si>
  <si>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</si>
  <si>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</si>
  <si>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</si>
  <si>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</si>
  <si>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</si>
  <si>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</si>
  <si>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</si>
  <si>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</si>
  <si>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</si>
  <si>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</si>
  <si>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</si>
  <si>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</si>
  <si>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</si>
  <si>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</si>
  <si>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</si>
  <si>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mt20rhp010q</t>
  </si>
  <si>
    <t xml:space="preserve">m</t>
  </si>
  <si>
    <t xml:space="preserve">Moldura de hueco de fachada, prefabricado de hormigón, color a elegir, en piezas de 160x40 mm, con cartela y anclaje metálico de acero inoxidable en su cara inferior.</t>
  </si>
  <si>
    <t xml:space="preserve">mt09mcr235</t>
  </si>
  <si>
    <t xml:space="preserve">kg</t>
  </si>
  <si>
    <t xml:space="preserve">Mortero de juntas para prefabricados de hormigón y piedra artificial, compuesto de cemento, áridos, pigmentos y aditivos especiales.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</si>
  <si>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</si>
  <si>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</si>
  <si>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</si>
  <si>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</si>
  <si>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</si>
  <si>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</si>
  <si>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</si>
  <si>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</si>
  <si>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</si>
  <si>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</si>
  <si>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</si>
  <si>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</si>
  <si>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</si>
  <si>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</si>
  <si>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</si>
  <si>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</si>
  <si>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</si>
  <si>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$ 2.134,26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</si>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</sst>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919.27</v>
      </c>
      <c r="H10" s="12">
        <f ca="1">ROUND(INDIRECT(ADDRESS(ROW()+(0), COLUMN()+(-2), 1))*INDIRECT(ADDRESS(ROW()+(0), COLUMN()+(-1), 1)), 2)</f>
        <v>5.52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11852.9</v>
      </c>
      <c r="H11" s="12">
        <f ca="1">ROUND(INDIRECT(ADDRESS(ROW()+(0), COLUMN()+(-2), 1))*INDIRECT(ADDRESS(ROW()+(0), COLUMN()+(-1), 1)), 2)</f>
        <v>355.59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7.6</v>
      </c>
      <c r="G12" s="12">
        <v>100.14</v>
      </c>
      <c r="H12" s="12">
        <f ca="1">ROUND(INDIRECT(ADDRESS(ROW()+(0), COLUMN()+(-2), 1))*INDIRECT(ADDRESS(ROW()+(0), COLUMN()+(-1), 1)), 2)</f>
        <v>761.06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0.152</v>
      </c>
      <c r="G13" s="12">
        <v>735.42</v>
      </c>
      <c r="H13" s="12">
        <f ca="1">ROUND(INDIRECT(ADDRESS(ROW()+(0), COLUMN()+(-2), 1))*INDIRECT(ADDRESS(ROW()+(0), COLUMN()+(-1), 1)), 2)</f>
        <v>111.78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17993.4</v>
      </c>
      <c r="H14" s="12">
        <f ca="1">ROUND(INDIRECT(ADDRESS(ROW()+(0), COLUMN()+(-2), 1))*INDIRECT(ADDRESS(ROW()+(0), COLUMN()+(-1), 1)), 2)</f>
        <v>19792.7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0.279</v>
      </c>
      <c r="G15" s="14">
        <v>1484.95</v>
      </c>
      <c r="H15" s="14">
        <f ca="1">ROUND(INDIRECT(ADDRESS(ROW()+(0), COLUMN()+(-2), 1))*INDIRECT(ADDRESS(ROW()+(0), COLUMN()+(-1), 1)), 2)</f>
        <v>414.3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21441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0.014</v>
      </c>
      <c r="G18" s="14">
        <v>2206.2</v>
      </c>
      <c r="H18" s="14">
        <f ca="1">ROUND(INDIRECT(ADDRESS(ROW()+(0), COLUMN()+(-2), 1))*INDIRECT(ADDRESS(ROW()+(0), COLUMN()+(-1), 1)), 2)</f>
        <v>30.89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30.89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0.512</v>
      </c>
      <c r="G21" s="12">
        <v>8327.21</v>
      </c>
      <c r="H21" s="12">
        <f ca="1">ROUND(INDIRECT(ADDRESS(ROW()+(0), COLUMN()+(-2), 1))*INDIRECT(ADDRESS(ROW()+(0), COLUMN()+(-1), 1)), 2)</f>
        <v>4263.53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0.693</v>
      </c>
      <c r="G22" s="14">
        <v>5997.35</v>
      </c>
      <c r="H22" s="14">
        <f ca="1">ROUND(INDIRECT(ADDRESS(ROW()+(0), COLUMN()+(-2), 1))*INDIRECT(ADDRESS(ROW()+(0), COLUMN()+(-1), 1)), 2)</f>
        <v>4156.16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8419.69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29891.6</v>
      </c>
      <c r="H25" s="14">
        <f ca="1">ROUND(INDIRECT(ADDRESS(ROW()+(0), COLUMN()+(-2), 1))*INDIRECT(ADDRESS(ROW()+(0), COLUMN()+(-1), 1))/100, 2)</f>
        <v>597.83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30489.4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