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<sst xmlns="http://schemas.openxmlformats.org/spreadsheetml/2006/main" count="38" uniqueCount="38">
  <si>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</si>
  <si>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HRC020</t>
  </si>
  <si>
    <t xml:space="preserve">Ud</t>
  </si>
  <si>
    <t xml:space="preserve">Gárgola cerámica.</t>
  </si>
  <si>
    <r>
      <rPr>
        <sz val="8.25"/>
        <color rgb="FF000000"/>
        <rFont val="Arial"/>
        <family val="2"/>
      </rPr>
      <t xml:space="preserve">Gárgola de cerámica vitrificada, de 100x300x100 mm; colocación con adhesivo cementoso flexible y de gran adherencia, C2 S2; y sellado e imprimación de la junta perimetral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</si>
  <si>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</si>
  <si>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</si>
  <si>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</si>
  <si>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</si>
  <si>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</si>
  <si>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</si>
  <si>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</si>
  <si>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mt20wwa040</t>
  </si>
  <si>
    <t xml:space="preserve">kg</t>
  </si>
  <si>
    <t xml:space="preserve">Adhesivo cementoso flexible y de gran adherencia, C2 S2.</t>
  </si>
  <si>
    <t xml:space="preserve">mt20gce010b</t>
  </si>
  <si>
    <t xml:space="preserve">Ud</t>
  </si>
  <si>
    <t xml:space="preserve">Gárgola de cerámica vitrificada, de 100x300x100 mm.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</si>
  <si>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</si>
  <si>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</si>
  <si>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</si>
  <si>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</si>
  <si>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</si>
  <si>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</si>
  <si>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</si>
  <si>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</si>
  <si>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</si>
  <si>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</si>
  <si>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</si>
  <si>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</si>
  <si>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</si>
  <si>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</si>
  <si>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</si>
  <si>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</si>
  <si>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</si>
  <si>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</si>
  <si>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$ 2.167,18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</si>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</sst>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04" customWidth="1"/>
    <col min="4" max="4" width="11.22" customWidth="1"/>
    <col min="5" max="5" width="53.89" customWidth="1"/>
    <col min="6" max="6" width="14.11" customWidth="1"/>
    <col min="7" max="7" width="17.00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</v>
      </c>
      <c r="G10" s="12">
        <v>347.76</v>
      </c>
      <c r="H10" s="12">
        <f ca="1">ROUND(INDIRECT(ADDRESS(ROW()+(0), COLUMN()+(-2), 1))*INDIRECT(ADDRESS(ROW()+(0), COLUMN()+(-1), 1)), 2)</f>
        <v>104.33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13145.6</v>
      </c>
      <c r="H11" s="12">
        <f ca="1">ROUND(INDIRECT(ADDRESS(ROW()+(0), COLUMN()+(-2), 1))*INDIRECT(ADDRESS(ROW()+(0), COLUMN()+(-1), 1)), 2)</f>
        <v>13145.6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0.016</v>
      </c>
      <c r="G12" s="12">
        <v>3721.11</v>
      </c>
      <c r="H12" s="12">
        <f ca="1">ROUND(INDIRECT(ADDRESS(ROW()+(0), COLUMN()+(-2), 1))*INDIRECT(ADDRESS(ROW()+(0), COLUMN()+(-1), 1)), 2)</f>
        <v>59.54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0.032</v>
      </c>
      <c r="G13" s="14">
        <v>5091.32</v>
      </c>
      <c r="H13" s="14">
        <f ca="1">ROUND(INDIRECT(ADDRESS(ROW()+(0), COLUMN()+(-2), 1))*INDIRECT(ADDRESS(ROW()+(0), COLUMN()+(-1), 1)), 2)</f>
        <v>162.92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13472.4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0.114</v>
      </c>
      <c r="G16" s="12">
        <v>8689.02</v>
      </c>
      <c r="H16" s="12">
        <f ca="1">ROUND(INDIRECT(ADDRESS(ROW()+(0), COLUMN()+(-2), 1))*INDIRECT(ADDRESS(ROW()+(0), COLUMN()+(-1), 1)), 2)</f>
        <v>990.55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0.114</v>
      </c>
      <c r="G17" s="14">
        <v>6257.69</v>
      </c>
      <c r="H17" s="14">
        <f ca="1">ROUND(INDIRECT(ADDRESS(ROW()+(0), COLUMN()+(-2), 1))*INDIRECT(ADDRESS(ROW()+(0), COLUMN()+(-1), 1)), 2)</f>
        <v>713.38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1703.93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15176.3</v>
      </c>
      <c r="H20" s="14">
        <f ca="1">ROUND(INDIRECT(ADDRESS(ROW()+(0), COLUMN()+(-2), 1))*INDIRECT(ADDRESS(ROW()+(0), COLUMN()+(-1), 1))/100, 2)</f>
        <v>303.53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15479.9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