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<sst xmlns="http://schemas.openxmlformats.org/spreadsheetml/2006/main" count="35" uniqueCount="35">
  <si>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</si>
  <si>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FIM010</t>
  </si>
  <si>
    <t xml:space="preserve">m²</t>
  </si>
  <si>
    <t xml:space="preserve">Tabique interior con paneles de sectorización.</t>
  </si>
  <si>
    <r>
      <rPr>
        <sz val="8.25"/>
        <color rgb="FF000000"/>
        <rFont val="Arial"/>
        <family val="2"/>
      </rPr>
      <t xml:space="preserve">Tabique interior con paneles machihembrados de sectorización de acero galvanizado con aislamiento incorporado, de 150 mm de espesor y 1150 mm de anchura, formados por cara exterior de lámina microgrecada acabado prelacado, con resistencia media a la corrosión y con resistencia baja a los rayos UV, de 0,5 mm de espesor, alma aislante de lana de roca de densidad media 120 kg/m³ y cara interior de lámina nervada acabado prelacado, de 0,5 mm de espesor, conductividad térmica 0,253 W/(mK), Euroclase A2-s1, d0 de reacción al fuego, resistencia al fuego EI 240. Incluso accesorios de fijación de los paneles y silicona neutra oxímica para sellado de juntas. El precio no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</si>
  <si>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</si>
  <si>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</si>
  <si>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</si>
  <si>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</si>
  <si>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</si>
  <si>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</si>
  <si>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</si>
  <si>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mt12ppa020eqa</t>
  </si>
  <si>
    <t xml:space="preserve">m²</t>
  </si>
  <si>
    <t xml:space="preserve">Panel machihembrado de sectorización de acero galvanizado con aislamiento incorporado, de 150 mm de espesor y 1150 mm de anchura, formado por cara exterior de lámina microgrecada acabado prelacado, con resistencia media a la corrosión y con resistencia baja a los rayos UV, de 0,5 mm de espesor, alma aislante de lana de roca de densidad media 120 kg/m³ y cara interior de lámina nervada acabado prelacado, de 0,5 mm de espesor, conductividad térmica 0,253 W/(mK), Euroclase A2-s1, d0 de reacción al fuego, resistencia al fuego EI 240.</t>
  </si>
  <si>
    <t xml:space="preserve">mt12ppa100b</t>
  </si>
  <si>
    <t xml:space="preserve">Ud</t>
  </si>
  <si>
    <t xml:space="preserve">Kit de accesorios de fijación, para paneles sándwich aislantes, en tabiques.</t>
  </si>
  <si>
    <t xml:space="preserve">mt21qui025a</t>
  </si>
  <si>
    <t xml:space="preserve">Ud</t>
  </si>
  <si>
    <t xml:space="preserve">Cartucho de 300 ml de silicona neutra oxímica, incolora, Euroclase B-s3, d0 de reacción al fuego, dureza Shore A aproximada de 22, según ISO 868 y recuperación elástica &gt;=90%, según ISO 7389.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</si>
  <si>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</si>
  <si>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</si>
  <si>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</si>
  <si>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</si>
  <si>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</si>
  <si>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</si>
  <si>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</si>
  <si>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</si>
  <si>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</si>
  <si>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</si>
  <si>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</si>
  <si>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</si>
  <si>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$ 3.921,94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</si>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</sst>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8.16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43698.3</v>
      </c>
      <c r="G10" s="12">
        <f ca="1">ROUND(INDIRECT(ADDRESS(ROW()+(0), COLUMN()+(-2), 1))*INDIRECT(ADDRESS(ROW()+(0), COLUMN()+(-1), 1)), 2)</f>
        <v>45883.3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6688.86</v>
      </c>
      <c r="G11" s="12">
        <f ca="1">ROUND(INDIRECT(ADDRESS(ROW()+(0), COLUMN()+(-2), 1))*INDIRECT(ADDRESS(ROW()+(0), COLUMN()+(-1), 1)), 2)</f>
        <v>1337.77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2992.75</v>
      </c>
      <c r="G12" s="14">
        <f ca="1">ROUND(INDIRECT(ADDRESS(ROW()+(0), COLUMN()+(-2), 1))*INDIRECT(ADDRESS(ROW()+(0), COLUMN()+(-1), 1)), 2)</f>
        <v>299.28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47520.3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0.398</v>
      </c>
      <c r="F15" s="12">
        <v>8556.75</v>
      </c>
      <c r="G15" s="12">
        <f ca="1">ROUND(INDIRECT(ADDRESS(ROW()+(0), COLUMN()+(-2), 1))*INDIRECT(ADDRESS(ROW()+(0), COLUMN()+(-1), 1)), 2)</f>
        <v>3405.59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0.398</v>
      </c>
      <c r="F16" s="14">
        <v>6224.8</v>
      </c>
      <c r="G16" s="14">
        <f ca="1">ROUND(INDIRECT(ADDRESS(ROW()+(0), COLUMN()+(-2), 1))*INDIRECT(ADDRESS(ROW()+(0), COLUMN()+(-1), 1)), 2)</f>
        <v>2477.47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5883.06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53403.4</v>
      </c>
      <c r="G19" s="14">
        <f ca="1">ROUND(INDIRECT(ADDRESS(ROW()+(0), COLUMN()+(-2), 1))*INDIRECT(ADDRESS(ROW()+(0), COLUMN()+(-1), 1))/100, 2)</f>
        <v>1068.07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54471.4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