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<sst xmlns="http://schemas.openxmlformats.org/spreadsheetml/2006/main" count="34" uniqueCount="34">
  <si>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</si>
  <si>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EPV010</t>
  </si>
  <si>
    <t xml:space="preserve">m</t>
  </si>
  <si>
    <t xml:space="preserve">Viga prefabricada de hormigón armado.</t>
  </si>
  <si>
    <r>
      <rPr>
        <sz val="8.25"/>
        <color rgb="FF000000"/>
        <rFont val="Arial"/>
        <family val="2"/>
      </rPr>
      <t xml:space="preserve">Viga prefabricada de hormigón armado tipo T invertida, de 30 cm de anchura de alma, 30 cm de altura de talón, 45 cm de anchura total y 45 cm de altura total, con un momento flector máximo de 360 kN·m.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</si>
  <si>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</si>
  <si>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</si>
  <si>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</si>
  <si>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</si>
  <si>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</si>
  <si>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</si>
  <si>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</si>
  <si>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mt07pha030aaaa1</t>
  </si>
  <si>
    <t xml:space="preserve">m</t>
  </si>
  <si>
    <t xml:space="preserve">Viga prefabricada de hormigón armado tipo T invertida, de 30 cm de anchura de alma, 30 cm de altura de talón, 45 cm de anchura total y 45 cm de altura total, con un momento flector máximo de 360 kN·m.</t>
  </si>
  <si>
    <t xml:space="preserve">Subtotal materiales:</t>
  </si>
  <si>
    <t xml:space="preserve">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</si>
  <si>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</si>
  <si>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</si>
  <si>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</si>
  <si>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maquinaria:</t>
  </si>
  <si>
    <t xml:space="preserve">Mano de obra</t>
  </si>
  <si>
    <t xml:space="preserve">mo046</t>
  </si>
  <si>
    <t xml:space="preserve">h</t>
  </si>
  <si>
    <t xml:space="preserve">Maestro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</si>
  <si>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</si>
  <si>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</si>
  <si>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</si>
  <si>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</si>
  <si>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</si>
  <si>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</si>
  <si>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</si>
  <si>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$ 11.172,77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</si>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</sst>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7.65" customWidth="1"/>
    <col min="5" max="5" width="64.77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152789</v>
      </c>
      <c r="H10" s="14">
        <f ca="1">ROUND(INDIRECT(ADDRESS(ROW()+(0), COLUMN()+(-2), 1))*INDIRECT(ADDRESS(ROW()+(0), COLUMN()+(-1), 1)), 2)</f>
        <v>152789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152789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</v>
      </c>
      <c r="G13" s="14">
        <v>49215</v>
      </c>
      <c r="H13" s="14">
        <f ca="1">ROUND(INDIRECT(ADDRESS(ROW()+(0), COLUMN()+(-2), 1))*INDIRECT(ADDRESS(ROW()+(0), COLUMN()+(-1), 1)), 2)</f>
        <v>2460.75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2460.75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0.057</v>
      </c>
      <c r="G16" s="13">
        <v>8662.69</v>
      </c>
      <c r="H16" s="13">
        <f ca="1">ROUND(INDIRECT(ADDRESS(ROW()+(0), COLUMN()+(-2), 1))*INDIRECT(ADDRESS(ROW()+(0), COLUMN()+(-1), 1)), 2)</f>
        <v>493.77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0.114</v>
      </c>
      <c r="G17" s="14">
        <v>6471.18</v>
      </c>
      <c r="H17" s="14">
        <f ca="1">ROUND(INDIRECT(ADDRESS(ROW()+(0), COLUMN()+(-2), 1))*INDIRECT(ADDRESS(ROW()+(0), COLUMN()+(-1), 1)), 2)</f>
        <v>737.71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1231.48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156481</v>
      </c>
      <c r="H20" s="14">
        <f ca="1">ROUND(INDIRECT(ADDRESS(ROW()+(0), COLUMN()+(-2), 1))*INDIRECT(ADDRESS(ROW()+(0), COLUMN()+(-1), 1))/100, 2)</f>
        <v>3129.63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159611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