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<sst xmlns="http://schemas.openxmlformats.org/spreadsheetml/2006/main" count="37" uniqueCount="37">
  <si>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</si>
  <si>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</si>
  <si>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</si>
  <si>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</si>
  <si>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200 cm de altura, con 4 barras de acero de 12 mm de diámetro, acabado imitación madera, con una mano de lasur. Incluso hormigón H25 (20) 20/6, no expuesto a ciclos hielo-deshielo, exposición a sulfatos despreciable, sin requerimiento de permeabilidad, no expuesto a ambientes salinos, docilidad blanda para relleno del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</si>
  <si>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</si>
  <si>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</si>
  <si>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</si>
  <si>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</si>
  <si>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</si>
  <si>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</si>
  <si>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</si>
  <si>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mt07pha080e</t>
  </si>
  <si>
    <t xml:space="preserve">Ud</t>
  </si>
  <si>
    <t xml:space="preserve">Pilar prefabricado de hormigón armado, de 30x30 cm y sección hueca, de 200 cm de altura, con 4 barras de acero de 12 mm de diámetro, acabado imitación madera, con una mano de lasur.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</si>
  <si>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</si>
  <si>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</si>
  <si>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</si>
  <si>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Subtotal materiales:</t>
  </si>
  <si>
    <t xml:space="preserve">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</si>
  <si>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</si>
  <si>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</si>
  <si>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</si>
  <si>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</si>
  <si>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</si>
  <si>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</si>
  <si>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</si>
  <si>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</si>
  <si>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</si>
  <si>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</si>
  <si>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</si>
  <si>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</si>
  <si>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</si>
  <si>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</si>
  <si>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</si>
  <si>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$ 15.554,01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</si>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</sst>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7.65" customWidth="1"/>
    <col min="5" max="5" width="66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273733</v>
      </c>
      <c r="H10" s="12">
        <f ca="1">ROUND(INDIRECT(ADDRESS(ROW()+(0), COLUMN()+(-2), 1))*INDIRECT(ADDRESS(ROW()+(0), COLUMN()+(-1), 1)), 2)</f>
        <v>273733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60089.1</v>
      </c>
      <c r="H11" s="14">
        <f ca="1">ROUND(INDIRECT(ADDRESS(ROW()+(0), COLUMN()+(-2), 1))*INDIRECT(ADDRESS(ROW()+(0), COLUMN()+(-1), 1)), 2)</f>
        <v>5888.73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279621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0.225</v>
      </c>
      <c r="G14" s="14">
        <v>35993.1</v>
      </c>
      <c r="H14" s="14">
        <f ca="1">ROUND(INDIRECT(ADDRESS(ROW()+(0), COLUMN()+(-2), 1))*INDIRECT(ADDRESS(ROW()+(0), COLUMN()+(-1), 1)), 2)</f>
        <v>8098.44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8098.44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0.256</v>
      </c>
      <c r="G17" s="12">
        <v>8662.69</v>
      </c>
      <c r="H17" s="12">
        <f ca="1">ROUND(INDIRECT(ADDRESS(ROW()+(0), COLUMN()+(-2), 1))*INDIRECT(ADDRESS(ROW()+(0), COLUMN()+(-1), 1)), 2)</f>
        <v>2217.65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0.512</v>
      </c>
      <c r="G18" s="14">
        <v>6471.18</v>
      </c>
      <c r="H18" s="14">
        <f ca="1">ROUND(INDIRECT(ADDRESS(ROW()+(0), COLUMN()+(-2), 1))*INDIRECT(ADDRESS(ROW()+(0), COLUMN()+(-1), 1)), 2)</f>
        <v>3313.24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5530.89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293251</v>
      </c>
      <c r="H21" s="14">
        <f ca="1">ROUND(INDIRECT(ADDRESS(ROW()+(0), COLUMN()+(-2), 1))*INDIRECT(ADDRESS(ROW()+(0), COLUMN()+(-1), 1))/100, 2)</f>
        <v>5865.01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299116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