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<sst xmlns="http://schemas.openxmlformats.org/spreadsheetml/2006/main" count="61" uniqueCount="61">
  <si>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</si>
  <si>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</si>
  <si>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</si>
  <si>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</si>
  <si>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vaciado de su núcleo central con hormigón H20 (20) 20/6, no expuesto a ciclos hielo-deshielo, exposición a sulfatos despreciable, sin requerimiento de permeabilidad, no expuesto a ambientes salinos, docilidad blanda, preparado en obra, con cemento grado normal, y vaciado con medios manuales; apuntalamiento y desapuntalamiento del muro, una vez haya alcanzado el hormigón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</si>
  <si>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</si>
  <si>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</si>
  <si>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</si>
  <si>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</si>
  <si>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</si>
  <si>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</si>
  <si>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</si>
  <si>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</si>
  <si>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</si>
  <si>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</si>
  <si>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</si>
  <si>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</si>
  <si>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</si>
  <si>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</si>
  <si>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</si>
  <si>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</si>
  <si>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</si>
  <si>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</si>
  <si>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</si>
  <si>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</si>
  <si>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</si>
  <si>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</si>
  <si>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</si>
  <si>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</si>
  <si>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</si>
  <si>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</si>
  <si>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</si>
  <si>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</si>
  <si>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</si>
  <si>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</si>
  <si>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</si>
  <si>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</si>
  <si>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</si>
  <si>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</si>
  <si>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</si>
  <si>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</si>
  <si>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</si>
  <si>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</si>
  <si>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</si>
  <si>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</si>
  <si>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</si>
  <si>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</si>
  <si>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</si>
  <si>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</si>
  <si>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mo046</t>
  </si>
  <si>
    <t xml:space="preserve">h</t>
  </si>
  <si>
    <t xml:space="preserve">Maestro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</si>
  <si>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</si>
  <si>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</si>
  <si>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</si>
  <si>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</si>
  <si>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</si>
  <si>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</si>
  <si>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</si>
  <si>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$ 6.831,80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</si>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</sst>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61028.9</v>
      </c>
      <c r="H10" s="12">
        <f ca="1">ROUND(INDIRECT(ADDRESS(ROW()+(0), COLUMN()+(-2), 1))*INDIRECT(ADDRESS(ROW()+(0), COLUMN()+(-1), 1)), 2)</f>
        <v>61028.9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</v>
      </c>
      <c r="G11" s="12">
        <v>924.2</v>
      </c>
      <c r="H11" s="12">
        <f ca="1">ROUND(INDIRECT(ADDRESS(ROW()+(0), COLUMN()+(-2), 1))*INDIRECT(ADDRESS(ROW()+(0), COLUMN()+(-1), 1)), 2)</f>
        <v>16.64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0.048</v>
      </c>
      <c r="G12" s="12">
        <v>10855.4</v>
      </c>
      <c r="H12" s="12">
        <f ca="1">ROUND(INDIRECT(ADDRESS(ROW()+(0), COLUMN()+(-2), 1))*INDIRECT(ADDRESS(ROW()+(0), COLUMN()+(-1), 1)), 2)</f>
        <v>521.06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0.082</v>
      </c>
      <c r="G13" s="12">
        <v>17750</v>
      </c>
      <c r="H13" s="12">
        <f ca="1">ROUND(INDIRECT(ADDRESS(ROW()+(0), COLUMN()+(-2), 1))*INDIRECT(ADDRESS(ROW()+(0), COLUMN()+(-1), 1)), 2)</f>
        <v>1455.5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30.45</v>
      </c>
      <c r="G14" s="12">
        <v>100.67</v>
      </c>
      <c r="H14" s="12">
        <f ca="1">ROUND(INDIRECT(ADDRESS(ROW()+(0), COLUMN()+(-2), 1))*INDIRECT(ADDRESS(ROW()+(0), COLUMN()+(-1), 1)), 2)</f>
        <v>3065.4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0.02</v>
      </c>
      <c r="G15" s="12">
        <v>3894.96</v>
      </c>
      <c r="H15" s="12">
        <f ca="1">ROUND(INDIRECT(ADDRESS(ROW()+(0), COLUMN()+(-2), 1))*INDIRECT(ADDRESS(ROW()+(0), COLUMN()+(-1), 1)), 2)</f>
        <v>77.9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11862.3</v>
      </c>
      <c r="H16" s="14">
        <f ca="1">ROUND(INDIRECT(ADDRESS(ROW()+(0), COLUMN()+(-2), 1))*INDIRECT(ADDRESS(ROW()+(0), COLUMN()+(-1), 1)), 2)</f>
        <v>154.21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66319.6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</v>
      </c>
      <c r="G19" s="12">
        <v>49215</v>
      </c>
      <c r="H19" s="12">
        <f ca="1">ROUND(INDIRECT(ADDRESS(ROW()+(0), COLUMN()+(-2), 1))*INDIRECT(ADDRESS(ROW()+(0), COLUMN()+(-1), 1)), 2)</f>
        <v>14764.5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2262.69</v>
      </c>
      <c r="H20" s="14">
        <f ca="1">ROUND(INDIRECT(ADDRESS(ROW()+(0), COLUMN()+(-2), 1))*INDIRECT(ADDRESS(ROW()+(0), COLUMN()+(-1), 1)), 2)</f>
        <v>142.55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14907.1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0.125</v>
      </c>
      <c r="G23" s="12">
        <v>5995.15</v>
      </c>
      <c r="H23" s="12">
        <f ca="1">ROUND(INDIRECT(ADDRESS(ROW()+(0), COLUMN()+(-2), 1))*INDIRECT(ADDRESS(ROW()+(0), COLUMN()+(-1), 1)), 2)</f>
        <v>749.39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0.131</v>
      </c>
      <c r="G24" s="12">
        <v>6093.24</v>
      </c>
      <c r="H24" s="12">
        <f ca="1">ROUND(INDIRECT(ADDRESS(ROW()+(0), COLUMN()+(-2), 1))*INDIRECT(ADDRESS(ROW()+(0), COLUMN()+(-1), 1)), 2)</f>
        <v>798.21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0.853</v>
      </c>
      <c r="G25" s="12">
        <v>8662.69</v>
      </c>
      <c r="H25" s="12">
        <f ca="1">ROUND(INDIRECT(ADDRESS(ROW()+(0), COLUMN()+(-2), 1))*INDIRECT(ADDRESS(ROW()+(0), COLUMN()+(-1), 1)), 2)</f>
        <v>7389.27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0.853</v>
      </c>
      <c r="G26" s="14">
        <v>6471.18</v>
      </c>
      <c r="H26" s="14">
        <f ca="1">ROUND(INDIRECT(ADDRESS(ROW()+(0), COLUMN()+(-2), 1))*INDIRECT(ADDRESS(ROW()+(0), COLUMN()+(-1), 1)), 2)</f>
        <v>5519.92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14456.8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1)),INDIRECT(ADDRESS(ROW()+(-12), COLUMN()+(1), 1))), 2)</f>
        <v>95683.4</v>
      </c>
      <c r="H29" s="14">
        <f ca="1">ROUND(INDIRECT(ADDRESS(ROW()+(0), COLUMN()+(-2), 1))*INDIRECT(ADDRESS(ROW()+(0), COLUMN()+(-1), 1))/100, 2)</f>
        <v>1913.67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1)),INDIRECT(ADDRESS(ROW()+(-13), COLUMN()+(0), 1))), 2)</f>
        <v>97597.1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