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<sst xmlns="http://schemas.openxmlformats.org/spreadsheetml/2006/main" count="34" uniqueCount="34">
  <si>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</si>
  <si>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</si>
  <si>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</si>
  <si>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</si>
  <si>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hormigón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</si>
  <si>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</si>
  <si>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</si>
  <si>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</si>
  <si>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</si>
  <si>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</si>
  <si>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</si>
  <si>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</si>
  <si>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mt07gpf020</t>
  </si>
  <si>
    <t xml:space="preserve">m²</t>
  </si>
  <si>
    <t xml:space="preserve">Tramo de escalera prefabricado de hormigón armado o pretensado, fck=35 N/mm², con escalones de 35x17 cm como máximo, y superficie superior acabada con corindón.</t>
  </si>
  <si>
    <t xml:space="preserve">Subtotal materiales:</t>
  </si>
  <si>
    <t xml:space="preserve">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</si>
  <si>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</si>
  <si>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</si>
  <si>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</si>
  <si>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maquinaria:</t>
  </si>
  <si>
    <t xml:space="preserve">Mano de obra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</si>
  <si>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</si>
  <si>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</si>
  <si>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</si>
  <si>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</si>
  <si>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</si>
  <si>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</si>
  <si>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</si>
  <si>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</si>
  <si>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</si>
  <si>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</si>
  <si>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$ 5.872,87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</si>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</sst>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55480.8</v>
      </c>
      <c r="H10" s="14">
        <f ca="1">ROUND(INDIRECT(ADDRESS(ROW()+(0), COLUMN()+(-2), 1))*INDIRECT(ADDRESS(ROW()+(0), COLUMN()+(-1), 1)), 2)</f>
        <v>55480.8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55480.8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41869.5</v>
      </c>
      <c r="H13" s="14">
        <f ca="1">ROUND(INDIRECT(ADDRESS(ROW()+(0), COLUMN()+(-2), 1))*INDIRECT(ADDRESS(ROW()+(0), COLUMN()+(-1), 1)), 2)</f>
        <v>10467.4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10467.4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0.398</v>
      </c>
      <c r="G16" s="13">
        <v>8662.69</v>
      </c>
      <c r="H16" s="13">
        <f ca="1">ROUND(INDIRECT(ADDRESS(ROW()+(0), COLUMN()+(-2), 1))*INDIRECT(ADDRESS(ROW()+(0), COLUMN()+(-1), 1)), 2)</f>
        <v>3447.75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0.398</v>
      </c>
      <c r="G17" s="14">
        <v>6471.18</v>
      </c>
      <c r="H17" s="14">
        <f ca="1">ROUND(INDIRECT(ADDRESS(ROW()+(0), COLUMN()+(-2), 1))*INDIRECT(ADDRESS(ROW()+(0), COLUMN()+(-1), 1)), 2)</f>
        <v>2575.53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6023.28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71971.4</v>
      </c>
      <c r="H20" s="14">
        <f ca="1">ROUND(INDIRECT(ADDRESS(ROW()+(0), COLUMN()+(-2), 1))*INDIRECT(ADDRESS(ROW()+(0), COLUMN()+(-1), 1))/100, 2)</f>
        <v>1439.43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73410.9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