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<sst xmlns="http://schemas.openxmlformats.org/spreadsheetml/2006/main" count="29" uniqueCount="29">
  <si>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</si>
  <si>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EHW025</t>
  </si>
  <si>
    <t xml:space="preserve">Ud</t>
  </si>
  <si>
    <t xml:space="preserve">Anclaje mecánico por atornillado, sobre elemento de hormigón.</t>
  </si>
  <si>
    <r>
      <rPr>
        <sz val="8.25"/>
        <color rgb="FF000000"/>
        <rFont val="Arial"/>
        <family val="2"/>
      </rPr>
      <t xml:space="preserve">Anclaje mecánico tipo tornillo de cabeza redonda con estrella interior de seis puntas para llave Torx, de acero galvanizado, 6x60 5/25, de 6 mm de diámetro y 60 mm de longitud, con dos opciones de empotramiento, atornillado directamente en la perforación de 6 mm de diámetro y 45 ó 65 mm de profundidad mínima, realizada mediante taladro con martillo percutor y broca, sobre elemento fisurado o no fisurado, de hormigón de 20 N/mm² de resistencia característica mínima y 50 N/mm² de resistencia característica máxima.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</si>
  <si>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</si>
  <si>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</si>
  <si>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</si>
  <si>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</si>
  <si>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</si>
  <si>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</si>
  <si>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</si>
  <si>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mt26ahi110b</t>
  </si>
  <si>
    <t xml:space="preserve">Ud</t>
  </si>
  <si>
    <t xml:space="preserve">Anclaje mecánico tipo tornillo de cabeza redonda con estrella interior de seis puntas para llave Torx, de acero galvanizado, 6x60 5/25, de 6 mm de diámetro y 60 mm de longitud, con dos opciones de empotramiento, para fijación sobre elementos de hormigón, fisurados o no fisurados.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</si>
  <si>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</si>
  <si>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</si>
  <si>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</si>
  <si>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</si>
  <si>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</si>
  <si>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mo112</t>
  </si>
  <si>
    <t xml:space="preserve">h</t>
  </si>
  <si>
    <t xml:space="preserve">Jornal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</si>
  <si>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</si>
  <si>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</si>
  <si>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</si>
  <si>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</si>
  <si>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$ 103,52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</si>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</sst>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72" customWidth="1"/>
    <col min="4" max="4" width="4.93" customWidth="1"/>
    <col min="5" max="5" width="75.14" customWidth="1"/>
    <col min="6" max="6" width="11.05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469.12</v>
      </c>
      <c r="H10" s="14">
        <f ca="1">ROUND(INDIRECT(ADDRESS(ROW()+(0), COLUMN()+(-2), 1))*INDIRECT(ADDRESS(ROW()+(0), COLUMN()+(-1), 1)), 2)</f>
        <v>469.12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469.12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0.068</v>
      </c>
      <c r="G13" s="13">
        <v>8327.21</v>
      </c>
      <c r="H13" s="13">
        <f ca="1">ROUND(INDIRECT(ADDRESS(ROW()+(0), COLUMN()+(-2), 1))*INDIRECT(ADDRESS(ROW()+(0), COLUMN()+(-1), 1)), 2)</f>
        <v>566.25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0.068</v>
      </c>
      <c r="G14" s="14">
        <v>6095.47</v>
      </c>
      <c r="H14" s="14">
        <f ca="1">ROUND(INDIRECT(ADDRESS(ROW()+(0), COLUMN()+(-2), 1))*INDIRECT(ADDRESS(ROW()+(0), COLUMN()+(-1), 1)), 2)</f>
        <v>414.49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980.74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1449.86</v>
      </c>
      <c r="H17" s="14">
        <f ca="1">ROUND(INDIRECT(ADDRESS(ROW()+(0), COLUMN()+(-2), 1))*INDIRECT(ADDRESS(ROW()+(0), COLUMN()+(-1), 1))/100, 2)</f>
        <v>29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1478.86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