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<sst xmlns="http://schemas.openxmlformats.org/spreadsheetml/2006/main" count="106" uniqueCount="106">
  <si>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</si>
  <si>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</si>
  <si>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</si>
  <si>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nervada continua con armadura cruzada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</si>
  <si>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recuperable y pilares de 0,207 m³/m², y acero A63-42H en zona de ábacos, vigas, nervios, zunchos y pilares, con una cuantía total de 24 kg/m², compuesta de los siguientes elementos: LOSA NERVADA: horizontal, con 15% de zonas macizas, canto 30 = 25+5 cm; nervios de hormigón en sitio de 12 cm de espesor, intereje 70 cm; casetón recuperable de PVC, 64x70x25 cm; capa de compresión de 5 cm de espesor, con armadura de reparto formada por malla electrosoldada sin economía de borde tipo C 139 de acero AT56-50H, separación 100x100 mm y Ø longitudinal 4,2 mm; con instalación y retiro de sistema de moldaje continuo, con acabado visto con textura lisa, formado por: superficie del moldaje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instalación y retiro de sistema de moldaje continuo, formado por: superficie del moldaje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moldaje de láminas metálicas reutilizables.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</si>
  <si>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</si>
  <si>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</si>
  <si>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</si>
  <si>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</si>
  <si>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</si>
  <si>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</si>
  <si>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</si>
  <si>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</si>
  <si>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</si>
  <si>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</si>
  <si>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</si>
  <si>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</si>
  <si>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</si>
  <si>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</si>
  <si>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</si>
  <si>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</si>
  <si>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</si>
  <si>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</si>
  <si>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moldaje de losa nervada continua con armadura cruzada con casetón recuperable, para dejar un acabado visto del hormigón.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</si>
  <si>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</si>
  <si>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</si>
  <si>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</si>
  <si>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mt08eva035</t>
  </si>
  <si>
    <t xml:space="preserve">m²</t>
  </si>
  <si>
    <t xml:space="preserve">Estructura soporte para moldaje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</si>
  <si>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</si>
  <si>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</si>
  <si>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</si>
  <si>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</si>
  <si>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</si>
  <si>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</si>
  <si>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</si>
  <si>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</si>
  <si>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</si>
  <si>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</si>
  <si>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</si>
  <si>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</si>
  <si>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</si>
  <si>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</si>
  <si>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</si>
  <si>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</si>
  <si>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</si>
  <si>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</si>
  <si>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</si>
  <si>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</si>
  <si>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</si>
  <si>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</si>
  <si>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</si>
  <si>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</si>
  <si>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</si>
  <si>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</si>
  <si>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</si>
  <si>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</si>
  <si>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</si>
  <si>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</si>
  <si>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</si>
  <si>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</si>
  <si>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</si>
  <si>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</si>
  <si>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</si>
  <si>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</si>
  <si>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</si>
  <si>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</si>
  <si>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</si>
  <si>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</si>
  <si>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</si>
  <si>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</si>
  <si>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</si>
  <si>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</si>
  <si>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</si>
  <si>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</si>
  <si>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</si>
  <si>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</si>
  <si>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</si>
  <si>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</si>
  <si>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</si>
  <si>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</si>
  <si>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</si>
  <si>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</si>
  <si>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</si>
  <si>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</si>
  <si>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</si>
  <si>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</si>
  <si>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</si>
  <si>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</si>
  <si>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</si>
  <si>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</si>
  <si>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</si>
  <si>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</si>
  <si>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</si>
  <si>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</si>
  <si>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</si>
  <si>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</si>
  <si>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</si>
  <si>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</si>
  <si>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</si>
  <si>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</si>
  <si>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</si>
  <si>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</si>
  <si>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$ 2.864,50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</si>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</sst>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11862.3</v>
      </c>
      <c r="H12" s="12">
        <f ca="1">ROUND(INDIRECT(ADDRESS(ROW()+(0), COLUMN()+(-2), 1))*INDIRECT(ADDRESS(ROW()+(0), COLUMN()+(-1), 1)), 2)</f>
        <v>403.32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38138.8</v>
      </c>
      <c r="H13" s="12">
        <f ca="1">ROUND(INDIRECT(ADDRESS(ROW()+(0), COLUMN()+(-2), 1))*INDIRECT(ADDRESS(ROW()+(0), COLUMN()+(-1), 1)), 2)</f>
        <v>305.11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62845.8</v>
      </c>
      <c r="H14" s="12">
        <f ca="1">ROUND(INDIRECT(ADDRESS(ROW()+(0), COLUMN()+(-2), 1))*INDIRECT(ADDRESS(ROW()+(0), COLUMN()+(-1), 1)), 2)</f>
        <v>62.85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70239.5</v>
      </c>
      <c r="H15" s="12">
        <f ca="1">ROUND(INDIRECT(ADDRESS(ROW()+(0), COLUMN()+(-2), 1))*INDIRECT(ADDRESS(ROW()+(0), COLUMN()+(-1), 1)), 2)</f>
        <v>421.44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219036</v>
      </c>
      <c r="H16" s="12">
        <f ca="1">ROUND(INDIRECT(ADDRESS(ROW()+(0), COLUMN()+(-2), 1))*INDIRECT(ADDRESS(ROW()+(0), COLUMN()+(-1), 1)), 2)</f>
        <v>219.04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5391.19</v>
      </c>
      <c r="H17" s="12">
        <f ca="1">ROUND(INDIRECT(ADDRESS(ROW()+(0), COLUMN()+(-2), 1))*INDIRECT(ADDRESS(ROW()+(0), COLUMN()+(-1), 1)), 2)</f>
        <v>32.35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2826.89</v>
      </c>
      <c r="H18" s="12">
        <f ca="1">ROUND(INDIRECT(ADDRESS(ROW()+(0), COLUMN()+(-2), 1))*INDIRECT(ADDRESS(ROW()+(0), COLUMN()+(-1), 1)), 2)</f>
        <v>5.65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41439.3</v>
      </c>
      <c r="H19" s="12">
        <f ca="1">ROUND(INDIRECT(ADDRESS(ROW()+(0), COLUMN()+(-2), 1))*INDIRECT(ADDRESS(ROW()+(0), COLUMN()+(-1), 1)), 2)</f>
        <v>1450.38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42.81</v>
      </c>
      <c r="H20" s="12">
        <f ca="1">ROUND(INDIRECT(ADDRESS(ROW()+(0), COLUMN()+(-2), 1))*INDIRECT(ADDRESS(ROW()+(0), COLUMN()+(-1), 1)), 2)</f>
        <v>51.37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685.64</v>
      </c>
      <c r="H21" s="12">
        <f ca="1">ROUND(INDIRECT(ADDRESS(ROW()+(0), COLUMN()+(-2), 1))*INDIRECT(ADDRESS(ROW()+(0), COLUMN()+(-1), 1)), 2)</f>
        <v>17278.1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924.2</v>
      </c>
      <c r="H22" s="12">
        <f ca="1">ROUND(INDIRECT(ADDRESS(ROW()+(0), COLUMN()+(-2), 1))*INDIRECT(ADDRESS(ROW()+(0), COLUMN()+(-1), 1)), 2)</f>
        <v>207.95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2059.65</v>
      </c>
      <c r="H23" s="12">
        <f ca="1">ROUND(INDIRECT(ADDRESS(ROW()+(0), COLUMN()+(-2), 1))*INDIRECT(ADDRESS(ROW()+(0), COLUMN()+(-1), 1)), 2)</f>
        <v>2265.62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0.037</v>
      </c>
      <c r="G24" s="12">
        <v>924.2</v>
      </c>
      <c r="H24" s="12">
        <f ca="1">ROUND(INDIRECT(ADDRESS(ROW()+(0), COLUMN()+(-2), 1))*INDIRECT(ADDRESS(ROW()+(0), COLUMN()+(-1), 1)), 2)</f>
        <v>34.2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0.098</v>
      </c>
      <c r="G25" s="12">
        <v>10855.4</v>
      </c>
      <c r="H25" s="12">
        <f ca="1">ROUND(INDIRECT(ADDRESS(ROW()+(0), COLUMN()+(-2), 1))*INDIRECT(ADDRESS(ROW()+(0), COLUMN()+(-1), 1)), 2)</f>
        <v>1063.83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0.17</v>
      </c>
      <c r="G26" s="12">
        <v>17750</v>
      </c>
      <c r="H26" s="12">
        <f ca="1">ROUND(INDIRECT(ADDRESS(ROW()+(0), COLUMN()+(-2), 1))*INDIRECT(ADDRESS(ROW()+(0), COLUMN()+(-1), 1)), 2)</f>
        <v>3017.5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63.032</v>
      </c>
      <c r="G27" s="12">
        <v>100.67</v>
      </c>
      <c r="H27" s="12">
        <f ca="1">ROUND(INDIRECT(ADDRESS(ROW()+(0), COLUMN()+(-2), 1))*INDIRECT(ADDRESS(ROW()+(0), COLUMN()+(-1), 1)), 2)</f>
        <v>6345.43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1990.18</v>
      </c>
      <c r="H28" s="14">
        <f ca="1">ROUND(INDIRECT(ADDRESS(ROW()+(0), COLUMN()+(-2), 1))*INDIRECT(ADDRESS(ROW()+(0), COLUMN()+(-1), 1)), 2)</f>
        <v>298.53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33691.1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0.13</v>
      </c>
      <c r="G31" s="14">
        <v>2262.69</v>
      </c>
      <c r="H31" s="14">
        <f ca="1">ROUND(INDIRECT(ADDRESS(ROW()+(0), COLUMN()+(-2), 1))*INDIRECT(ADDRESS(ROW()+(0), COLUMN()+(-1), 1)), 2)</f>
        <v>294.15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294.15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0.74</v>
      </c>
      <c r="G34" s="12">
        <v>9042.6</v>
      </c>
      <c r="H34" s="12">
        <f ca="1">ROUND(INDIRECT(ADDRESS(ROW()+(0), COLUMN()+(-2), 1))*INDIRECT(ADDRESS(ROW()+(0), COLUMN()+(-1), 1)), 2)</f>
        <v>6691.52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0.76</v>
      </c>
      <c r="G35" s="12">
        <v>6755.37</v>
      </c>
      <c r="H35" s="12">
        <f ca="1">ROUND(INDIRECT(ADDRESS(ROW()+(0), COLUMN()+(-2), 1))*INDIRECT(ADDRESS(ROW()+(0), COLUMN()+(-1), 1)), 2)</f>
        <v>5134.08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0.31</v>
      </c>
      <c r="G36" s="12">
        <v>9042.6</v>
      </c>
      <c r="H36" s="12">
        <f ca="1">ROUND(INDIRECT(ADDRESS(ROW()+(0), COLUMN()+(-2), 1))*INDIRECT(ADDRESS(ROW()+(0), COLUMN()+(-1), 1)), 2)</f>
        <v>2803.21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0.338</v>
      </c>
      <c r="G37" s="12">
        <v>6755.37</v>
      </c>
      <c r="H37" s="12">
        <f ca="1">ROUND(INDIRECT(ADDRESS(ROW()+(0), COLUMN()+(-2), 1))*INDIRECT(ADDRESS(ROW()+(0), COLUMN()+(-1), 1)), 2)</f>
        <v>2283.32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0.247</v>
      </c>
      <c r="G38" s="12">
        <v>6257.69</v>
      </c>
      <c r="H38" s="12">
        <f ca="1">ROUND(INDIRECT(ADDRESS(ROW()+(0), COLUMN()+(-2), 1))*INDIRECT(ADDRESS(ROW()+(0), COLUMN()+(-1), 1)), 2)</f>
        <v>1545.65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0.259</v>
      </c>
      <c r="G39" s="12">
        <v>6361.55</v>
      </c>
      <c r="H39" s="12">
        <f ca="1">ROUND(INDIRECT(ADDRESS(ROW()+(0), COLUMN()+(-2), 1))*INDIRECT(ADDRESS(ROW()+(0), COLUMN()+(-1), 1)), 2)</f>
        <v>1647.64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0.057</v>
      </c>
      <c r="G40" s="12">
        <v>9042.6</v>
      </c>
      <c r="H40" s="12">
        <f ca="1">ROUND(INDIRECT(ADDRESS(ROW()+(0), COLUMN()+(-2), 1))*INDIRECT(ADDRESS(ROW()+(0), COLUMN()+(-1), 1)), 2)</f>
        <v>515.43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0.231</v>
      </c>
      <c r="G41" s="14">
        <v>6755.37</v>
      </c>
      <c r="H41" s="14">
        <f ca="1">ROUND(INDIRECT(ADDRESS(ROW()+(0), COLUMN()+(-2), 1))*INDIRECT(ADDRESS(ROW()+(0), COLUMN()+(-1), 1)), 2)</f>
        <v>1560.49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22181.3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56166.6</v>
      </c>
      <c r="H44" s="14">
        <f ca="1">ROUND(INDIRECT(ADDRESS(ROW()+(0), COLUMN()+(-2), 1))*INDIRECT(ADDRESS(ROW()+(0), COLUMN()+(-1), 1))/100, 2)</f>
        <v>1123.33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57289.9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