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<sst xmlns="http://schemas.openxmlformats.org/spreadsheetml/2006/main" count="32" uniqueCount="32">
  <si>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</si>
  <si>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</si>
  <si>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</si>
  <si>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</si>
  <si>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careada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dos caras vistas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arenisca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con mortero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</si>
  <si>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</si>
  <si>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</si>
  <si>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</si>
  <si>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</si>
  <si>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</si>
  <si>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</si>
  <si>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</si>
  <si>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</si>
  <si>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</si>
  <si>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mt08cem010b</t>
  </si>
  <si>
    <t xml:space="preserve">kg</t>
  </si>
  <si>
    <t xml:space="preserve">Cemento Portland CEM I 32,5 R, en sacos.</t>
  </si>
  <si>
    <t xml:space="preserve">mt06mab010a</t>
  </si>
  <si>
    <t xml:space="preserve">m³</t>
  </si>
  <si>
    <t xml:space="preserve">Piedra arenisca careada para mampostería, formada por mampuestos labrados por una sola cara que define su frente.</t>
  </si>
  <si>
    <t xml:space="preserve">mo020</t>
  </si>
  <si>
    <t xml:space="preserve">h</t>
  </si>
  <si>
    <t xml:space="preserve">Maestro 1ª colocador de piedra natural.</t>
  </si>
  <si>
    <t xml:space="preserve">mo055</t>
  </si>
  <si>
    <t xml:space="preserve">h</t>
  </si>
  <si>
    <t xml:space="preserve">Ayudante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</si>
  <si>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</si>
  <si>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</si>
  <si>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</si>
  <si>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</si>
  <si>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$ 10.680,32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</si>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</sst>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70.82" customWidth="1"/>
    <col min="6" max="6" width="6.41" customWidth="1"/>
    <col min="7" max="7" width="10.78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0.360000</v>
      </c>
      <c r="G8" s="16">
        <v>61677.250000</v>
      </c>
      <c r="H8" s="16">
        <f ca="1">ROUND(INDIRECT(ADDRESS(ROW()+(0), COLUMN()+(-2), 1))*INDIRECT(ADDRESS(ROW()+(0), COLUMN()+(-1), 1)), 2)</f>
        <v>22203.810000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4.000000</v>
      </c>
      <c r="G9" s="20">
        <v>60.140000</v>
      </c>
      <c r="H9" s="20">
        <f ca="1">ROUND(INDIRECT(ADDRESS(ROW()+(0), COLUMN()+(-2), 1))*INDIRECT(ADDRESS(ROW()+(0), COLUMN()+(-1), 1)), 2)</f>
        <v>240.560000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1.200000</v>
      </c>
      <c r="G10" s="20">
        <v>55977.660000</v>
      </c>
      <c r="H10" s="20">
        <f ca="1">ROUND(INDIRECT(ADDRESS(ROW()+(0), COLUMN()+(-2), 1))*INDIRECT(ADDRESS(ROW()+(0), COLUMN()+(-1), 1)), 2)</f>
        <v>67173.190000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7.781000</v>
      </c>
      <c r="G11" s="20">
        <v>4195.230000</v>
      </c>
      <c r="H11" s="20">
        <f ca="1">ROUND(INDIRECT(ADDRESS(ROW()+(0), COLUMN()+(-2), 1))*INDIRECT(ADDRESS(ROW()+(0), COLUMN()+(-1), 1)), 2)</f>
        <v>32643.080000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7.781000</v>
      </c>
      <c r="G12" s="24">
        <v>2951.660000</v>
      </c>
      <c r="H12" s="24">
        <f ca="1">ROUND(INDIRECT(ADDRESS(ROW()+(0), COLUMN()+(-2), 1))*INDIRECT(ADDRESS(ROW()+(0), COLUMN()+(-1), 1)), 2)</f>
        <v>22966.870000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145227.510000</v>
      </c>
      <c r="H13" s="16">
        <f ca="1">ROUND(INDIRECT(ADDRESS(ROW()+(0), COLUMN()+(-2), 1))*INDIRECT(ADDRESS(ROW()+(0), COLUMN()+(-1), 1))/100, 2)</f>
        <v>2904.550000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148132.060000</v>
      </c>
      <c r="H14" s="24">
        <f ca="1">ROUND(INDIRECT(ADDRESS(ROW()+(0), COLUMN()+(-2), 1))*INDIRECT(ADDRESS(ROW()+(0), COLUMN()+(-1), 1))/100, 2)</f>
        <v>4443.960000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152576.020000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