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<sst xmlns="http://schemas.openxmlformats.org/spreadsheetml/2006/main" count="29" uniqueCount="29">
  <si>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</si>
  <si>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ECM010</t>
  </si>
  <si>
    <t xml:space="preserve">m³</t>
  </si>
  <si>
    <t xml:space="preserve">Muro de mampostería.</t>
  </si>
  <si>
    <r>
      <rPr>
        <sz val="7.80"/>
        <color rgb="FF000000"/>
        <rFont val="Arial"/>
        <family val="2"/>
      </rPr>
      <t xml:space="preserve">Muro de mampostería </t>
    </r>
    <r>
      <rPr>
        <b/>
        <sz val="7.80"/>
        <color rgb="FF000000"/>
        <rFont val="Arial"/>
        <family val="2"/>
      </rPr>
      <t xml:space="preserve">ordinaria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a una cara vista</t>
    </r>
    <r>
      <rPr>
        <sz val="7.80"/>
        <color rgb="FF000000"/>
        <rFont val="Arial"/>
        <family val="2"/>
      </rPr>
      <t xml:space="preserve"> de piedra </t>
    </r>
    <r>
      <rPr>
        <b/>
        <sz val="7.80"/>
        <color rgb="FF000000"/>
        <rFont val="Arial"/>
        <family val="2"/>
      </rPr>
      <t xml:space="preserve">arenisca</t>
    </r>
    <r>
      <rPr>
        <sz val="7.80"/>
        <color rgb="FF000000"/>
        <rFont val="Arial"/>
        <family val="2"/>
      </rPr>
      <t xml:space="preserve">, colocada </t>
    </r>
    <r>
      <rPr>
        <b/>
        <sz val="7.80"/>
        <color rgb="FF000000"/>
        <rFont val="Arial"/>
        <family val="2"/>
      </rPr>
      <t xml:space="preserve">con mortero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</si>
  <si>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</si>
  <si>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</si>
  <si>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</si>
  <si>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</si>
  <si>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</si>
  <si>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</si>
  <si>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</si>
  <si>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</si>
  <si>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</si>
  <si>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mt06maa010a</t>
  </si>
  <si>
    <t xml:space="preserve">m³</t>
  </si>
  <si>
    <t xml:space="preserve">Piedra arenisca ordinaria para mampostería, formada por mampuestos de varias dimensiones sin labra previa alguna, arreglados solamente con martillo.</t>
  </si>
  <si>
    <t xml:space="preserve">mo020</t>
  </si>
  <si>
    <t xml:space="preserve">h</t>
  </si>
  <si>
    <t xml:space="preserve">Maestro 1ª colocador de piedra natural.</t>
  </si>
  <si>
    <t xml:space="preserve">mo055</t>
  </si>
  <si>
    <t xml:space="preserve">h</t>
  </si>
  <si>
    <t xml:space="preserve">Ayudante colocador de piedra natural.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</si>
  <si>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</si>
  <si>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</si>
  <si>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</si>
  <si>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</si>
  <si>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$ 5.430,23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</si>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</sst>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5.54" customWidth="1"/>
    <col min="3" max="3" width="0.87" customWidth="1"/>
    <col min="4" max="4" width="2.91" customWidth="1"/>
    <col min="5" max="5" width="71.84" customWidth="1"/>
    <col min="6" max="6" width="6.41" customWidth="1"/>
    <col min="7" max="7" width="9.76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0.345000</v>
      </c>
      <c r="G8" s="16">
        <v>61677.250000</v>
      </c>
      <c r="H8" s="16">
        <f ca="1">ROUND(INDIRECT(ADDRESS(ROW()+(0), COLUMN()+(-2), 1))*INDIRECT(ADDRESS(ROW()+(0), COLUMN()+(-1), 1)), 2)</f>
        <v>21278.650000</v>
      </c>
    </row>
    <row r="9" spans="1:8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1.250000</v>
      </c>
      <c r="G9" s="20">
        <v>13448.820000</v>
      </c>
      <c r="H9" s="20">
        <f ca="1">ROUND(INDIRECT(ADDRESS(ROW()+(0), COLUMN()+(-2), 1))*INDIRECT(ADDRESS(ROW()+(0), COLUMN()+(-1), 1)), 2)</f>
        <v>16811.030000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5.002000</v>
      </c>
      <c r="G10" s="20">
        <v>4195.230000</v>
      </c>
      <c r="H10" s="20">
        <f ca="1">ROUND(INDIRECT(ADDRESS(ROW()+(0), COLUMN()+(-2), 1))*INDIRECT(ADDRESS(ROW()+(0), COLUMN()+(-1), 1)), 2)</f>
        <v>20984.540000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5.002000</v>
      </c>
      <c r="G11" s="24">
        <v>2951.660000</v>
      </c>
      <c r="H11" s="24">
        <f ca="1">ROUND(INDIRECT(ADDRESS(ROW()+(0), COLUMN()+(-2), 1))*INDIRECT(ADDRESS(ROW()+(0), COLUMN()+(-1), 1)), 2)</f>
        <v>14764.200000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73838.420000</v>
      </c>
      <c r="H12" s="16">
        <f ca="1">ROUND(INDIRECT(ADDRESS(ROW()+(0), COLUMN()+(-2), 1))*INDIRECT(ADDRESS(ROW()+(0), COLUMN()+(-1), 1))/100, 2)</f>
        <v>1476.770000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75315.190000</v>
      </c>
      <c r="H13" s="24">
        <f ca="1">ROUND(INDIRECT(ADDRESS(ROW()+(0), COLUMN()+(-2), 1))*INDIRECT(ADDRESS(ROW()+(0), COLUMN()+(-1), 1))/100, 2)</f>
        <v>2259.460000</v>
      </c>
    </row>
    <row r="14" spans="1:8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77574.650000</v>
      </c>
    </row>
  </sheetData>
  <mergeCells count="1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