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<sst xmlns="http://schemas.openxmlformats.org/spreadsheetml/2006/main" count="34" uniqueCount="34">
  <si>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</si>
  <si>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DEM020</t>
  </si>
  <si>
    <t xml:space="preserve">m²</t>
  </si>
  <si>
    <t xml:space="preserve">Demolición de losa de madera.</t>
  </si>
  <si>
    <r>
      <rPr>
        <sz val="8.25"/>
        <color rgb="FF000000"/>
        <rFont val="Arial"/>
        <family val="2"/>
      </rPr>
      <t xml:space="preserve">Demolición de losa de viguetas de madera y entrevigado de tablero cerámico hueco machihembrado; y malla electrosoldada, en capa de compresión de hormigón armado, con martillo neumático y motosierra, previo levantado del piso y su base, y carga manual sobre camión o contenedor. El precio no incluye el levantado del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</si>
  <si>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</si>
  <si>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</si>
  <si>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</si>
  <si>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</si>
  <si>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</si>
  <si>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</si>
  <si>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</si>
  <si>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</si>
  <si>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</si>
  <si>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</si>
  <si>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</si>
  <si>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</si>
  <si>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</si>
  <si>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mq09sie010</t>
  </si>
  <si>
    <t xml:space="preserve">h</t>
  </si>
  <si>
    <t xml:space="preserve">Motosierra a gasolina, de 50 cm de espada y 2 kW de potencia.</t>
  </si>
  <si>
    <t xml:space="preserve">Subtotal maquinaria:</t>
  </si>
  <si>
    <t xml:space="preserve">Mano de obra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</si>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</sst>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02" customWidth="1"/>
    <col min="4" max="4" width="11.05" customWidth="1"/>
    <col min="5" max="5" width="56.61" customWidth="1"/>
    <col min="6" max="6" width="14.28" customWidth="1"/>
    <col min="7" max="7" width="16.15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</v>
      </c>
      <c r="G10" s="12">
        <v>2996.97</v>
      </c>
      <c r="H10" s="12">
        <f ca="1">ROUND(INDIRECT(ADDRESS(ROW()+(0), COLUMN()+(-2), 1))*INDIRECT(ADDRESS(ROW()+(0), COLUMN()+(-1), 1)), 2)</f>
        <v>299.7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0.05</v>
      </c>
      <c r="G11" s="12">
        <v>5083.1</v>
      </c>
      <c r="H11" s="12">
        <f ca="1">ROUND(INDIRECT(ADDRESS(ROW()+(0), COLUMN()+(-2), 1))*INDIRECT(ADDRESS(ROW()+(0), COLUMN()+(-1), 1)), 2)</f>
        <v>254.16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0.7</v>
      </c>
      <c r="G12" s="14">
        <v>2203.66</v>
      </c>
      <c r="H12" s="14">
        <f ca="1">ROUND(INDIRECT(ADDRESS(ROW()+(0), COLUMN()+(-2), 1))*INDIRECT(ADDRESS(ROW()+(0), COLUMN()+(-1), 1)), 2)</f>
        <v>1542.56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2096.42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0.909</v>
      </c>
      <c r="G15" s="12">
        <v>6093.24</v>
      </c>
      <c r="H15" s="12">
        <f ca="1">ROUND(INDIRECT(ADDRESS(ROW()+(0), COLUMN()+(-2), 1))*INDIRECT(ADDRESS(ROW()+(0), COLUMN()+(-1), 1)), 2)</f>
        <v>5538.76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0.114</v>
      </c>
      <c r="G16" s="14">
        <v>5995.15</v>
      </c>
      <c r="H16" s="14">
        <f ca="1">ROUND(INDIRECT(ADDRESS(ROW()+(0), COLUMN()+(-2), 1))*INDIRECT(ADDRESS(ROW()+(0), COLUMN()+(-1), 1)), 2)</f>
        <v>683.45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6222.21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8318.63</v>
      </c>
      <c r="H19" s="14">
        <f ca="1">ROUND(INDIRECT(ADDRESS(ROW()+(0), COLUMN()+(-2), 1))*INDIRECT(ADDRESS(ROW()+(0), COLUMN()+(-1), 1))/100, 2)</f>
        <v>166.37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8485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