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<sst xmlns="http://schemas.openxmlformats.org/spreadsheetml/2006/main" count="85" uniqueCount="85">
  <si>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</si>
  <si>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</si>
  <si>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</si>
  <si>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</si>
  <si>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fundación, mediante vaso de hormigón armado,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50 kg/m³. Incluso armaduras para formación de zunchos de borde y refuerzos, armaduras de espera, alambre de atar, separadores y líquido desmoldante, para evitar la adherencia del hormigón al moldaje. El precio incluye el montaje y retiro del sistema de moldaje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</si>
  <si>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</si>
  <si>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</si>
  <si>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</si>
  <si>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</si>
  <si>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</si>
  <si>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</si>
  <si>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</si>
  <si>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</si>
  <si>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</si>
  <si>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conformar moldajes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</si>
  <si>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</si>
  <si>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</si>
  <si>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</si>
  <si>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</si>
  <si>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</si>
  <si>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</si>
  <si>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</si>
  <si>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</si>
  <si>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moldaje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</si>
  <si>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</si>
  <si>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</si>
  <si>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</si>
  <si>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</si>
  <si>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</si>
  <si>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</si>
  <si>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</si>
  <si>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</si>
  <si>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</si>
  <si>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mt07sep010ab</t>
  </si>
  <si>
    <t xml:space="preserve">Ud</t>
  </si>
  <si>
    <t xml:space="preserve">Separador homologado de plástico, para armaduras de fundaciones de varios diámetros.</t>
  </si>
  <si>
    <t xml:space="preserve">mt07aco020d</t>
  </si>
  <si>
    <t xml:space="preserve">Ud</t>
  </si>
  <si>
    <t xml:space="preserve">Separador homologado para muros.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</si>
  <si>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</si>
  <si>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</si>
  <si>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</si>
  <si>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</si>
  <si>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</si>
  <si>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</si>
  <si>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</si>
  <si>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</si>
  <si>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</si>
  <si>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</si>
  <si>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</si>
  <si>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</si>
  <si>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</si>
  <si>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</si>
  <si>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</si>
  <si>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</si>
  <si>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</si>
  <si>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</si>
  <si>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</si>
  <si>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</si>
  <si>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</si>
  <si>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</si>
  <si>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</si>
  <si>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</si>
  <si>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</si>
  <si>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</si>
  <si>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</si>
  <si>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</si>
  <si>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</si>
  <si>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</si>
  <si>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</si>
  <si>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</si>
  <si>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</si>
  <si>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</si>
  <si>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</si>
  <si>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</si>
  <si>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</si>
  <si>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</si>
  <si>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</si>
  <si>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</si>
  <si>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</si>
  <si>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</si>
  <si>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</si>
  <si>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</si>
  <si>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$ 4.481,26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</si>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</sst>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32039</v>
      </c>
      <c r="H10" s="12">
        <f ca="1">ROUND(INDIRECT(ADDRESS(ROW()+(0), COLUMN()+(-2), 1))*INDIRECT(ADDRESS(ROW()+(0), COLUMN()+(-1), 1)), 2)</f>
        <v>800.98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3894.96</v>
      </c>
      <c r="H11" s="12">
        <f ca="1">ROUND(INDIRECT(ADDRESS(ROW()+(0), COLUMN()+(-2), 1))*INDIRECT(ADDRESS(ROW()+(0), COLUMN()+(-1), 1)), 2)</f>
        <v>389.5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11862.3</v>
      </c>
      <c r="H12" s="12">
        <f ca="1">ROUND(INDIRECT(ADDRESS(ROW()+(0), COLUMN()+(-2), 1))*INDIRECT(ADDRESS(ROW()+(0), COLUMN()+(-1), 1)), 2)</f>
        <v>771.05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178.67</v>
      </c>
      <c r="H13" s="12">
        <f ca="1">ROUND(INDIRECT(ADDRESS(ROW()+(0), COLUMN()+(-2), 1))*INDIRECT(ADDRESS(ROW()+(0), COLUMN()+(-1), 1)), 2)</f>
        <v>89.34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924.2</v>
      </c>
      <c r="H14" s="12">
        <f ca="1">ROUND(INDIRECT(ADDRESS(ROW()+(0), COLUMN()+(-2), 1))*INDIRECT(ADDRESS(ROW()+(0), COLUMN()+(-1), 1)), 2)</f>
        <v>415.89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5391.19</v>
      </c>
      <c r="H15" s="12">
        <f ca="1">ROUND(INDIRECT(ADDRESS(ROW()+(0), COLUMN()+(-2), 1))*INDIRECT(ADDRESS(ROW()+(0), COLUMN()+(-1), 1)), 2)</f>
        <v>2695.6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1111.64</v>
      </c>
      <c r="H16" s="12">
        <f ca="1">ROUND(INDIRECT(ADDRESS(ROW()+(0), COLUMN()+(-2), 1))*INDIRECT(ADDRESS(ROW()+(0), COLUMN()+(-1), 1)), 2)</f>
        <v>166.75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108.49</v>
      </c>
      <c r="H17" s="12">
        <f ca="1">ROUND(INDIRECT(ADDRESS(ROW()+(0), COLUMN()+(-2), 1))*INDIRECT(ADDRESS(ROW()+(0), COLUMN()+(-1), 1)), 2)</f>
        <v>433.96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42.81</v>
      </c>
      <c r="H18" s="12">
        <f ca="1">ROUND(INDIRECT(ADDRESS(ROW()+(0), COLUMN()+(-2), 1))*INDIRECT(ADDRESS(ROW()+(0), COLUMN()+(-1), 1)), 2)</f>
        <v>342.48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685.64</v>
      </c>
      <c r="H19" s="12">
        <f ca="1">ROUND(INDIRECT(ADDRESS(ROW()+(0), COLUMN()+(-2), 1))*INDIRECT(ADDRESS(ROW()+(0), COLUMN()+(-1), 1)), 2)</f>
        <v>34967.6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0.187</v>
      </c>
      <c r="G20" s="12">
        <v>924.2</v>
      </c>
      <c r="H20" s="12">
        <f ca="1">ROUND(INDIRECT(ADDRESS(ROW()+(0), COLUMN()+(-2), 1))*INDIRECT(ADDRESS(ROW()+(0), COLUMN()+(-1), 1)), 2)</f>
        <v>172.83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0.498</v>
      </c>
      <c r="G21" s="12">
        <v>10855.4</v>
      </c>
      <c r="H21" s="12">
        <f ca="1">ROUND(INDIRECT(ADDRESS(ROW()+(0), COLUMN()+(-2), 1))*INDIRECT(ADDRESS(ROW()+(0), COLUMN()+(-1), 1)), 2)</f>
        <v>5405.97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0.859</v>
      </c>
      <c r="G22" s="12">
        <v>17750</v>
      </c>
      <c r="H22" s="12">
        <f ca="1">ROUND(INDIRECT(ADDRESS(ROW()+(0), COLUMN()+(-2), 1))*INDIRECT(ADDRESS(ROW()+(0), COLUMN()+(-1), 1)), 2)</f>
        <v>15247.3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319</v>
      </c>
      <c r="G23" s="14">
        <v>100.67</v>
      </c>
      <c r="H23" s="14">
        <f ca="1">ROUND(INDIRECT(ADDRESS(ROW()+(0), COLUMN()+(-2), 1))*INDIRECT(ADDRESS(ROW()+(0), COLUMN()+(-1), 1)), 2)</f>
        <v>32113.7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94013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0.66</v>
      </c>
      <c r="G26" s="14">
        <v>2262.69</v>
      </c>
      <c r="H26" s="14">
        <f ca="1">ROUND(INDIRECT(ADDRESS(ROW()+(0), COLUMN()+(-2), 1))*INDIRECT(ADDRESS(ROW()+(0), COLUMN()+(-1), 1)), 2)</f>
        <v>1493.38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1493.38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1.705</v>
      </c>
      <c r="G29" s="12">
        <v>8662.69</v>
      </c>
      <c r="H29" s="12">
        <f ca="1">ROUND(INDIRECT(ADDRESS(ROW()+(0), COLUMN()+(-2), 1))*INDIRECT(ADDRESS(ROW()+(0), COLUMN()+(-1), 1)), 2)</f>
        <v>14769.9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2.273</v>
      </c>
      <c r="G30" s="12">
        <v>6471.18</v>
      </c>
      <c r="H30" s="12">
        <f ca="1">ROUND(INDIRECT(ADDRESS(ROW()+(0), COLUMN()+(-2), 1))*INDIRECT(ADDRESS(ROW()+(0), COLUMN()+(-1), 1)), 2)</f>
        <v>14709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0.364</v>
      </c>
      <c r="G31" s="12">
        <v>8662.69</v>
      </c>
      <c r="H31" s="12">
        <f ca="1">ROUND(INDIRECT(ADDRESS(ROW()+(0), COLUMN()+(-2), 1))*INDIRECT(ADDRESS(ROW()+(0), COLUMN()+(-1), 1)), 2)</f>
        <v>3153.22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0.546</v>
      </c>
      <c r="G32" s="12">
        <v>6471.18</v>
      </c>
      <c r="H32" s="12">
        <f ca="1">ROUND(INDIRECT(ADDRESS(ROW()+(0), COLUMN()+(-2), 1))*INDIRECT(ADDRESS(ROW()+(0), COLUMN()+(-1), 1)), 2)</f>
        <v>3533.26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1.194</v>
      </c>
      <c r="G33" s="12">
        <v>5995.15</v>
      </c>
      <c r="H33" s="12">
        <f ca="1">ROUND(INDIRECT(ADDRESS(ROW()+(0), COLUMN()+(-2), 1))*INDIRECT(ADDRESS(ROW()+(0), COLUMN()+(-1), 1)), 2)</f>
        <v>7158.21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1.25</v>
      </c>
      <c r="G34" s="14">
        <v>6093.24</v>
      </c>
      <c r="H34" s="14">
        <f ca="1">ROUND(INDIRECT(ADDRESS(ROW()+(0), COLUMN()+(-2), 1))*INDIRECT(ADDRESS(ROW()+(0), COLUMN()+(-1), 1)), 2)</f>
        <v>7616.55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50940.1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146446</v>
      </c>
      <c r="H37" s="14">
        <f ca="1">ROUND(INDIRECT(ADDRESS(ROW()+(0), COLUMN()+(-2), 1))*INDIRECT(ADDRESS(ROW()+(0), COLUMN()+(-1), 1))/100, 2)</f>
        <v>2928.93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149375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