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<sst xmlns="http://schemas.openxmlformats.org/spreadsheetml/2006/main" count="34" uniqueCount="34">
  <si>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</si>
  <si>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CTA010</t>
  </si>
  <si>
    <t xml:space="preserve">m²</t>
  </si>
  <si>
    <t xml:space="preserve">Pantalla autosoportante de tablestacas metálicas.</t>
  </si>
  <si>
    <r>
      <rPr>
        <sz val="8.25"/>
        <color rgb="FF000000"/>
        <rFont val="Arial"/>
        <family val="2"/>
      </rPr>
      <t xml:space="preserve">Pantalla autosoportante de tablestacas metálicas solapadas, hincadas en el terreno de manera provisional, hasta alcanzar como máximo 5 m de profundidad en terreno de gravas, formada por perfiles metálicos de acero laminado, con forma acanalada de 600 mm de ancho de perfil, 8 mm de espesor y módulo de resistencia de 242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</si>
  <si>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</si>
  <si>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</si>
  <si>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</si>
  <si>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</si>
  <si>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</si>
  <si>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</si>
  <si>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</si>
  <si>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mt07tmt010a</t>
  </si>
  <si>
    <t xml:space="preserve">m²</t>
  </si>
  <si>
    <t xml:space="preserve">Tablestaca recuperable para 25 usos formada por perfiles de acero laminado con forma acanalada, de 600 mm de ancho de perfil y 8 mm de espesor, con un módulo resistente de 242 cm³/m de pared; sistema de unión mediante solape.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</si>
  <si>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</si>
  <si>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</si>
  <si>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</si>
  <si>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</si>
  <si>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</si>
  <si>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mq03tab010</t>
  </si>
  <si>
    <t xml:space="preserve">h</t>
  </si>
  <si>
    <t xml:space="preserve">Martillo percutor de doble efecto, con motor.</t>
  </si>
  <si>
    <t xml:space="preserve">Subtotal maquinaria:</t>
  </si>
  <si>
    <t xml:space="preserve">Mano de obra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</si>
  <si>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</si>
  <si>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</si>
  <si>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</si>
  <si>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</si>
  <si>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</si>
  <si>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</si>
  <si>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</si>
  <si>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$ 2.690,84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</si>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</sst>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4538.08</v>
      </c>
      <c r="H10" s="14">
        <f ca="1">ROUND(INDIRECT(ADDRESS(ROW()+(0), COLUMN()+(-2), 1))*INDIRECT(ADDRESS(ROW()+(0), COLUMN()+(-1), 1)), 2)</f>
        <v>4538.08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4538.08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0.425</v>
      </c>
      <c r="G13" s="13">
        <v>47986.5</v>
      </c>
      <c r="H13" s="13">
        <f ca="1">ROUND(INDIRECT(ADDRESS(ROW()+(0), COLUMN()+(-2), 1))*INDIRECT(ADDRESS(ROW()+(0), COLUMN()+(-1), 1)), 2)</f>
        <v>20394.3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0.425</v>
      </c>
      <c r="G14" s="14">
        <v>140887</v>
      </c>
      <c r="H14" s="14">
        <f ca="1">ROUND(INDIRECT(ADDRESS(ROW()+(0), COLUMN()+(-2), 1))*INDIRECT(ADDRESS(ROW()+(0), COLUMN()+(-1), 1)), 2)</f>
        <v>59876.9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80271.2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0.483</v>
      </c>
      <c r="G17" s="14">
        <v>6473.56</v>
      </c>
      <c r="H17" s="14">
        <f ca="1">ROUND(INDIRECT(ADDRESS(ROW()+(0), COLUMN()+(-2), 1))*INDIRECT(ADDRESS(ROW()+(0), COLUMN()+(-1), 1)), 2)</f>
        <v>3126.73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3126.73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87936</v>
      </c>
      <c r="H20" s="14">
        <f ca="1">ROUND(INDIRECT(ADDRESS(ROW()+(0), COLUMN()+(-2), 1))*INDIRECT(ADDRESS(ROW()+(0), COLUMN()+(-1), 1))/100, 2)</f>
        <v>1758.72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1)),INDIRECT(ADDRESS(ROW()+(-6), COLUMN()+(0), 1)),INDIRECT(ADDRESS(ROW()+(-10), COLUMN()+(0), 1))), 2)</f>
        <v>89694.7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