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<sst xmlns="http://schemas.openxmlformats.org/spreadsheetml/2006/main" count="31" uniqueCount="31">
  <si>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</si>
  <si>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</si>
  <si>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</si>
  <si>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</si>
  <si>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27,5 cm, de 12 m de longitud máxima y 50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</si>
  <si>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</si>
  <si>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</si>
  <si>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</si>
  <si>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</si>
  <si>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</si>
  <si>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</si>
  <si>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</si>
  <si>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mt07pph020i</t>
  </si>
  <si>
    <t xml:space="preserve">m</t>
  </si>
  <si>
    <t xml:space="preserve">Pilote prefabricado de hormigón armado, diámetro equivalente 27,5 cm, de 12 m de longitud máxima y 50 t de tope estructural, con azuche normal en punta.</t>
  </si>
  <si>
    <t xml:space="preserve">Subtotal materiales:</t>
  </si>
  <si>
    <t xml:space="preserve">Maquinaria</t>
  </si>
  <si>
    <t xml:space="preserve">mq03pip050a</t>
  </si>
  <si>
    <t xml:space="preserve">h</t>
  </si>
  <si>
    <t xml:space="preserve">Martinete hidráulico, de 5 t, para hinca de pilotes prefabricados.</t>
  </si>
  <si>
    <t xml:space="preserve">Subtotal maquinaria:</t>
  </si>
  <si>
    <t xml:space="preserve">Mano de obra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</si>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</sst>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41913.4</v>
      </c>
      <c r="H10" s="14">
        <f ca="1">ROUND(INDIRECT(ADDRESS(ROW()+(0), COLUMN()+(-2), 1))*INDIRECT(ADDRESS(ROW()+(0), COLUMN()+(-1), 1)), 2)</f>
        <v>41913.4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41913.4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49863</v>
      </c>
      <c r="H13" s="14">
        <f ca="1">ROUND(INDIRECT(ADDRESS(ROW()+(0), COLUMN()+(-2), 1))*INDIRECT(ADDRESS(ROW()+(0), COLUMN()+(-1), 1)), 2)</f>
        <v>3091.51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3091.51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0.177</v>
      </c>
      <c r="G16" s="14">
        <v>6473.56</v>
      </c>
      <c r="H16" s="14">
        <f ca="1">ROUND(INDIRECT(ADDRESS(ROW()+(0), COLUMN()+(-2), 1))*INDIRECT(ADDRESS(ROW()+(0), COLUMN()+(-1), 1)), 2)</f>
        <v>1145.82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1145.82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46150.8</v>
      </c>
      <c r="H19" s="14">
        <f ca="1">ROUND(INDIRECT(ADDRESS(ROW()+(0), COLUMN()+(-2), 1))*INDIRECT(ADDRESS(ROW()+(0), COLUMN()+(-1), 1))/100, 2)</f>
        <v>923.02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47073.8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