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<sst xmlns="http://schemas.openxmlformats.org/spreadsheetml/2006/main" count="46" uniqueCount="46">
  <si>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</si>
  <si>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</si>
  <si>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</si>
  <si>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</si>
  <si>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sifónica enterrada, de hormigón simple en sitio H30 (20) 20/6, no expuesto a ciclos hielo-deshielo, exposición a sulfatos severa, con baja permeabilidad, docilidad blanda, de dimensiones interiores 60x60x60 cm, sobre radier de hormigón simple de 15 cm de espesor, con sifón formado por un codo de 87°30' de PVC largo, cerrada superiormente con marco y tapa de fundición carga de rotura 125 kN; previa excavación con medios mecánicos y posterior relleno del trasdós con material granular. Incluso molde reutilizable de lámina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</si>
  <si>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</si>
  <si>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</si>
  <si>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</si>
  <si>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</si>
  <si>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</si>
  <si>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</si>
  <si>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</si>
  <si>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</si>
  <si>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</si>
  <si>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</si>
  <si>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</si>
  <si>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</si>
  <si>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</si>
  <si>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</si>
  <si>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</si>
  <si>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cámaras de inspección de sección cuadrada de 60x60x60 cm, de lámina metálica, incluso accesorios de montaje.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</si>
  <si>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</si>
  <si>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</si>
  <si>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</si>
  <si>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</si>
  <si>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</si>
  <si>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</si>
  <si>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</si>
  <si>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</si>
  <si>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</si>
  <si>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</si>
  <si>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</si>
  <si>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</si>
  <si>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</si>
  <si>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</si>
  <si>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</si>
  <si>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</si>
  <si>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</si>
  <si>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</si>
  <si>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</si>
  <si>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</si>
  <si>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</si>
  <si>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</si>
  <si>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</si>
  <si>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$ 5.084,43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</si>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</sst>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7.15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0.329</v>
      </c>
      <c r="G10" s="12">
        <v>64234.7</v>
      </c>
      <c r="H10" s="12">
        <f ca="1">ROUND(INDIRECT(ADDRESS(ROW()+(0), COLUMN()+(-2), 1))*INDIRECT(ADDRESS(ROW()+(0), COLUMN()+(-1), 1)), 2)</f>
        <v>21133.2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5650.81</v>
      </c>
      <c r="H11" s="12">
        <f ca="1">ROUND(INDIRECT(ADDRESS(ROW()+(0), COLUMN()+(-2), 1))*INDIRECT(ADDRESS(ROW()+(0), COLUMN()+(-1), 1)), 2)</f>
        <v>5650.81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225570</v>
      </c>
      <c r="H12" s="12">
        <f ca="1">ROUND(INDIRECT(ADDRESS(ROW()+(0), COLUMN()+(-2), 1))*INDIRECT(ADDRESS(ROW()+(0), COLUMN()+(-1), 1)), 2)</f>
        <v>11278.5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38327.6</v>
      </c>
      <c r="H13" s="12">
        <f ca="1">ROUND(INDIRECT(ADDRESS(ROW()+(0), COLUMN()+(-2), 1))*INDIRECT(ADDRESS(ROW()+(0), COLUMN()+(-1), 1)), 2)</f>
        <v>38327.6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7572.68</v>
      </c>
      <c r="H14" s="14">
        <f ca="1">ROUND(INDIRECT(ADDRESS(ROW()+(0), COLUMN()+(-2), 1))*INDIRECT(ADDRESS(ROW()+(0), COLUMN()+(-1), 1)), 2)</f>
        <v>4399.73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80789.9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0.082</v>
      </c>
      <c r="G17" s="14">
        <v>26156.2</v>
      </c>
      <c r="H17" s="14">
        <f ca="1">ROUND(INDIRECT(ADDRESS(ROW()+(0), COLUMN()+(-2), 1))*INDIRECT(ADDRESS(ROW()+(0), COLUMN()+(-1), 1)), 2)</f>
        <v>2144.81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2144.81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1.304</v>
      </c>
      <c r="G20" s="12">
        <v>8327.21</v>
      </c>
      <c r="H20" s="12">
        <f ca="1">ROUND(INDIRECT(ADDRESS(ROW()+(0), COLUMN()+(-2), 1))*INDIRECT(ADDRESS(ROW()+(0), COLUMN()+(-1), 1)), 2)</f>
        <v>10858.7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0.984</v>
      </c>
      <c r="G21" s="14">
        <v>5997.35</v>
      </c>
      <c r="H21" s="14">
        <f ca="1">ROUND(INDIRECT(ADDRESS(ROW()+(0), COLUMN()+(-2), 1))*INDIRECT(ADDRESS(ROW()+(0), COLUMN()+(-1), 1)), 2)</f>
        <v>5901.39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16760.1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99694.8</v>
      </c>
      <c r="H24" s="14">
        <f ca="1">ROUND(INDIRECT(ADDRESS(ROW()+(0), COLUMN()+(-2), 1))*INDIRECT(ADDRESS(ROW()+(0), COLUMN()+(-1), 1))/100, 2)</f>
        <v>1993.9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101689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