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<sst xmlns="http://schemas.openxmlformats.org/spreadsheetml/2006/main" count="38" uniqueCount="38">
  <si>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</si>
  <si>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</si>
  <si>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</si>
  <si>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Cámara de inspección de hormigón simple en sitio.</t>
  </si>
  <si>
    <r>
      <rPr>
        <sz val="8.25"/>
        <color rgb="FF000000"/>
        <rFont val="Arial"/>
        <family val="2"/>
      </rPr>
      <t xml:space="preserve">Cámara de inspección sifónica enterrada, de hormigón simple en sitio H30 (20) 20/6, no expuesto a ciclos hielo-deshielo, exposición a sulfatos severa, con baja permeabilidad, docilidad blanda, de dimensiones interiores 60x60x60 cm, sobre radier de hormigón simple de 15 cm de espesor, con sifón formado por un codo de 87°30' de PVC largo, cerrada superiormente con marco y tapa de fundición carga de rotura 125 kN. Incluso molde reutilizable de lámina metálica amortizable en 20 usos.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</si>
  <si>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</si>
  <si>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</si>
  <si>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</si>
  <si>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</si>
  <si>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</si>
  <si>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</si>
  <si>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</si>
  <si>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</si>
  <si>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</si>
  <si>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</si>
  <si>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mt11ppl030a</t>
  </si>
  <si>
    <t xml:space="preserve">Ud</t>
  </si>
  <si>
    <t xml:space="preserve">Codo 87°30' de PVC liso, D=125 mm.</t>
  </si>
  <si>
    <t xml:space="preserve">mt08epr030c</t>
  </si>
  <si>
    <t xml:space="preserve">Ud</t>
  </si>
  <si>
    <t xml:space="preserve">Molde reutilizable para formación de cámaras de inspección de sección cuadrada de 60x60x60 cm, de lámina metálica, incluso accesorios de montaje.</t>
  </si>
  <si>
    <t xml:space="preserve">mt11tfa010c</t>
  </si>
  <si>
    <t xml:space="preserve">Ud</t>
  </si>
  <si>
    <t xml:space="preserve">Marco y tapa de fundición, 60x60 cm, para cámara de inspección registrable, carga de rotura 125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</si>
  <si>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</si>
  <si>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</si>
  <si>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</si>
  <si>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</si>
  <si>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</si>
  <si>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</si>
  <si>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</si>
  <si>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</si>
  <si>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</si>
  <si>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</si>
  <si>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</si>
  <si>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</si>
  <si>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$ 4.735,67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</si>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</sst>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9.19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0.329</v>
      </c>
      <c r="G10" s="12">
        <v>64234.7</v>
      </c>
      <c r="H10" s="12">
        <f ca="1">ROUND(INDIRECT(ADDRESS(ROW()+(0), COLUMN()+(-2), 1))*INDIRECT(ADDRESS(ROW()+(0), COLUMN()+(-1), 1)), 2)</f>
        <v>21133.2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5650.81</v>
      </c>
      <c r="H11" s="12">
        <f ca="1">ROUND(INDIRECT(ADDRESS(ROW()+(0), COLUMN()+(-2), 1))*INDIRECT(ADDRESS(ROW()+(0), COLUMN()+(-1), 1)), 2)</f>
        <v>5650.81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225570</v>
      </c>
      <c r="H12" s="12">
        <f ca="1">ROUND(INDIRECT(ADDRESS(ROW()+(0), COLUMN()+(-2), 1))*INDIRECT(ADDRESS(ROW()+(0), COLUMN()+(-1), 1)), 2)</f>
        <v>11278.5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38327.6</v>
      </c>
      <c r="H13" s="14">
        <f ca="1">ROUND(INDIRECT(ADDRESS(ROW()+(0), COLUMN()+(-2), 1))*INDIRECT(ADDRESS(ROW()+(0), COLUMN()+(-1), 1)), 2)</f>
        <v>38327.6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76390.1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1.304</v>
      </c>
      <c r="G16" s="12">
        <v>8327.21</v>
      </c>
      <c r="H16" s="12">
        <f ca="1">ROUND(INDIRECT(ADDRESS(ROW()+(0), COLUMN()+(-2), 1))*INDIRECT(ADDRESS(ROW()+(0), COLUMN()+(-1), 1)), 2)</f>
        <v>10858.7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0.935</v>
      </c>
      <c r="G17" s="14">
        <v>5997.35</v>
      </c>
      <c r="H17" s="14">
        <f ca="1">ROUND(INDIRECT(ADDRESS(ROW()+(0), COLUMN()+(-2), 1))*INDIRECT(ADDRESS(ROW()+(0), COLUMN()+(-1), 1)), 2)</f>
        <v>5607.52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16466.2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92856.4</v>
      </c>
      <c r="H20" s="14">
        <f ca="1">ROUND(INDIRECT(ADDRESS(ROW()+(0), COLUMN()+(-2), 1))*INDIRECT(ADDRESS(ROW()+(0), COLUMN()+(-1), 1))/100, 2)</f>
        <v>1857.13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94713.5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