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<sst xmlns="http://schemas.openxmlformats.org/spreadsheetml/2006/main" count="41" uniqueCount="41">
  <si>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</si>
  <si>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</si>
  <si>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</si>
  <si>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</si>
  <si>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simple en sitio H30 (20) 20/6, no expuesto a ciclos hielo-deshielo, exposición a sulfatos severa, con baja permeabilidad, docilidad blanda, de dimensiones interiores 40x40x50 cm, sobre radier de hormigón simple de 15 cm de espesor, formación de pendiente mínima del 2%, con el mismo tipo de hormigón, cerrada superiormente con marco y tapa de fundición carga de rotura 125 kN; previa excavación con medios manuales y posterior relleno del trasdós con material granular. Incluso molde reutilizable de lámina metálica amortizable en 20 usos y sumidero sifónico prefabricado de hormigón con salida horizontal de 90/110 mm y rejilla homologada de PVC, sobre radier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</si>
  <si>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</si>
  <si>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</si>
  <si>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</si>
  <si>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</si>
  <si>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</si>
  <si>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</si>
  <si>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</si>
  <si>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</si>
  <si>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</si>
  <si>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</si>
  <si>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mt08epr030a</t>
  </si>
  <si>
    <t xml:space="preserve">Ud</t>
  </si>
  <si>
    <t xml:space="preserve">Molde reutilizable para formación de cámaras de inspección de sección cuadrada de 40x40x50 cm, de lámina metálica, incluso accesorios de montaje.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</si>
  <si>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</si>
  <si>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</si>
  <si>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</si>
  <si>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</si>
  <si>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</si>
  <si>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</si>
  <si>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</si>
  <si>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</si>
  <si>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</si>
  <si>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</si>
  <si>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</si>
  <si>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</si>
  <si>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</si>
  <si>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</si>
  <si>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</si>
  <si>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</si>
  <si>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</si>
  <si>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</si>
  <si>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</si>
  <si>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</si>
  <si>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</si>
  <si>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$ 3.760,95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</si>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</sst>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0.228</v>
      </c>
      <c r="G10" s="12">
        <v>64234.7</v>
      </c>
      <c r="H10" s="12">
        <f ca="1">ROUND(INDIRECT(ADDRESS(ROW()+(0), COLUMN()+(-2), 1))*INDIRECT(ADDRESS(ROW()+(0), COLUMN()+(-1), 1)), 2)</f>
        <v>14645.5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112065</v>
      </c>
      <c r="H11" s="12">
        <f ca="1">ROUND(INDIRECT(ADDRESS(ROW()+(0), COLUMN()+(-2), 1))*INDIRECT(ADDRESS(ROW()+(0), COLUMN()+(-1), 1)), 2)</f>
        <v>5603.26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14460.7</v>
      </c>
      <c r="H12" s="12">
        <f ca="1">ROUND(INDIRECT(ADDRESS(ROW()+(0), COLUMN()+(-2), 1))*INDIRECT(ADDRESS(ROW()+(0), COLUMN()+(-1), 1)), 2)</f>
        <v>14460.7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18261.7</v>
      </c>
      <c r="H13" s="12">
        <f ca="1">ROUND(INDIRECT(ADDRESS(ROW()+(0), COLUMN()+(-2), 1))*INDIRECT(ADDRESS(ROW()+(0), COLUMN()+(-1), 1)), 2)</f>
        <v>18261.7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0.355</v>
      </c>
      <c r="G14" s="14">
        <v>7572.68</v>
      </c>
      <c r="H14" s="14">
        <f ca="1">ROUND(INDIRECT(ADDRESS(ROW()+(0), COLUMN()+(-2), 1))*INDIRECT(ADDRESS(ROW()+(0), COLUMN()+(-1), 1)), 2)</f>
        <v>2688.3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55659.4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1.108</v>
      </c>
      <c r="G17" s="12">
        <v>8327.21</v>
      </c>
      <c r="H17" s="12">
        <f ca="1">ROUND(INDIRECT(ADDRESS(ROW()+(0), COLUMN()+(-2), 1))*INDIRECT(ADDRESS(ROW()+(0), COLUMN()+(-1), 1)), 2)</f>
        <v>9226.55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1.477</v>
      </c>
      <c r="G18" s="14">
        <v>5997.35</v>
      </c>
      <c r="H18" s="14">
        <f ca="1">ROUND(INDIRECT(ADDRESS(ROW()+(0), COLUMN()+(-2), 1))*INDIRECT(ADDRESS(ROW()+(0), COLUMN()+(-1), 1)), 2)</f>
        <v>8858.09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18084.6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73744.1</v>
      </c>
      <c r="H21" s="14">
        <f ca="1">ROUND(INDIRECT(ADDRESS(ROW()+(0), COLUMN()+(-2), 1))*INDIRECT(ADDRESS(ROW()+(0), COLUMN()+(-1), 1))/100, 2)</f>
        <v>1474.88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75219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