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<sst xmlns="http://schemas.openxmlformats.org/spreadsheetml/2006/main" count="46" uniqueCount="46">
  <si>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</si>
  <si>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</si>
  <si>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</si>
  <si>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</si>
  <si>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a pie de bajada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con codo de PVC de 45° colocado en dado de hormigón, para evitar el golpe de bajada en la pendiente del radier, cerrada superiormente con marco y tapa de fundición carga de rotura 125 kN;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</si>
  <si>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</si>
  <si>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</si>
  <si>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</si>
  <si>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</si>
  <si>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</si>
  <si>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</si>
  <si>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</si>
  <si>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</si>
  <si>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</si>
  <si>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</si>
  <si>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</si>
  <si>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</si>
  <si>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</si>
  <si>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</si>
  <si>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</si>
  <si>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</si>
  <si>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</si>
  <si>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</si>
  <si>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</si>
  <si>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</si>
  <si>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</si>
  <si>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</si>
  <si>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</si>
  <si>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</si>
  <si>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</si>
  <si>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</si>
  <si>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</si>
  <si>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</si>
  <si>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</si>
  <si>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</si>
  <si>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</si>
  <si>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</si>
  <si>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</si>
  <si>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</si>
  <si>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</si>
  <si>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</si>
  <si>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</si>
  <si>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</si>
  <si>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</si>
  <si>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$ 3.962,23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</si>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</sst>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</v>
      </c>
      <c r="G10" s="12">
        <v>64234.7</v>
      </c>
      <c r="H10" s="12">
        <f ca="1">ROUND(INDIRECT(ADDRESS(ROW()+(0), COLUMN()+(-2), 1))*INDIRECT(ADDRESS(ROW()+(0), COLUMN()+(-1), 1)), 2)</f>
        <v>17343.4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27475.2</v>
      </c>
      <c r="H13" s="12">
        <f ca="1">ROUND(INDIRECT(ADDRESS(ROW()+(0), COLUMN()+(-2), 1))*INDIRECT(ADDRESS(ROW()+(0), COLUMN()+(-1), 1)), 2)</f>
        <v>27475.2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60646.3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0.056</v>
      </c>
      <c r="G17" s="14">
        <v>26156.2</v>
      </c>
      <c r="H17" s="14">
        <f ca="1">ROUND(INDIRECT(ADDRESS(ROW()+(0), COLUMN()+(-2), 1))*INDIRECT(ADDRESS(ROW()+(0), COLUMN()+(-1), 1)), 2)</f>
        <v>1464.75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1464.75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1.217</v>
      </c>
      <c r="G20" s="12">
        <v>8327.21</v>
      </c>
      <c r="H20" s="12">
        <f ca="1">ROUND(INDIRECT(ADDRESS(ROW()+(0), COLUMN()+(-2), 1))*INDIRECT(ADDRESS(ROW()+(0), COLUMN()+(-1), 1)), 2)</f>
        <v>10134.2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0.908</v>
      </c>
      <c r="G21" s="14">
        <v>5997.35</v>
      </c>
      <c r="H21" s="14">
        <f ca="1">ROUND(INDIRECT(ADDRESS(ROW()+(0), COLUMN()+(-2), 1))*INDIRECT(ADDRESS(ROW()+(0), COLUMN()+(-1), 1)), 2)</f>
        <v>5445.59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15579.8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77690.8</v>
      </c>
      <c r="H24" s="14">
        <f ca="1">ROUND(INDIRECT(ADDRESS(ROW()+(0), COLUMN()+(-2), 1))*INDIRECT(ADDRESS(ROW()+(0), COLUMN()+(-1), 1))/100, 2)</f>
        <v>1553.82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79244.6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