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<sst xmlns="http://schemas.openxmlformats.org/spreadsheetml/2006/main" count="46" uniqueCount="46">
  <si>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</si>
  <si>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</si>
  <si>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</si>
  <si>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</si>
  <si>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a pie de bajada enterrada, de hormigón simple en sitio H30 (20) 20/6, no expuesto a ciclos hielo-deshielo, exposición a sulfatos severa, con baja permeabilidad, docilidad blanda, de dimensiones interiores 40x40x50 cm, sobre radier de hormigón simple de 15 cm de espesor, formación de pendiente mínima del 2%, con el mismo tipo de hormigón, con codo de PVC de 45° colocado en dado de hormigón, para evitar el golpe de bajada en la pendiente del radier, cerrada superiormente con marco y tapa de fundición carga de rotura 125 kN; previa excavación con medios mecánicos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</si>
  <si>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</si>
  <si>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</si>
  <si>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</si>
  <si>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</si>
  <si>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</si>
  <si>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</si>
  <si>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</si>
  <si>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</si>
  <si>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</si>
  <si>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</si>
  <si>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</si>
  <si>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</si>
  <si>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</si>
  <si>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</si>
  <si>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</si>
  <si>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cámaras de inspección de sección cuadrada de 40x40x50 cm, de lámina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</si>
  <si>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</si>
  <si>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</si>
  <si>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</si>
  <si>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</si>
  <si>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</si>
  <si>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</si>
  <si>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</si>
  <si>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</si>
  <si>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</si>
  <si>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</si>
  <si>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</si>
  <si>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</si>
  <si>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</si>
  <si>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</si>
  <si>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</si>
  <si>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</si>
  <si>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</si>
  <si>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</si>
  <si>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</si>
  <si>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</si>
  <si>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</si>
  <si>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</si>
  <si>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</si>
  <si>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$ 3.013,92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</si>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</sst>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0.223</v>
      </c>
      <c r="G10" s="12">
        <v>64234.7</v>
      </c>
      <c r="H10" s="12">
        <f ca="1">ROUND(INDIRECT(ADDRESS(ROW()+(0), COLUMN()+(-2), 1))*INDIRECT(ADDRESS(ROW()+(0), COLUMN()+(-1), 1)), 2)</f>
        <v>14324.3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112065</v>
      </c>
      <c r="H12" s="12">
        <f ca="1">ROUND(INDIRECT(ADDRESS(ROW()+(0), COLUMN()+(-2), 1))*INDIRECT(ADDRESS(ROW()+(0), COLUMN()+(-1), 1)), 2)</f>
        <v>5603.26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14460.7</v>
      </c>
      <c r="H13" s="12">
        <f ca="1">ROUND(INDIRECT(ADDRESS(ROW()+(0), COLUMN()+(-2), 1))*INDIRECT(ADDRESS(ROW()+(0), COLUMN()+(-1), 1)), 2)</f>
        <v>14460.7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7572.68</v>
      </c>
      <c r="H14" s="14">
        <f ca="1">ROUND(INDIRECT(ADDRESS(ROW()+(0), COLUMN()+(-2), 1))*INDIRECT(ADDRESS(ROW()+(0), COLUMN()+(-1), 1)), 2)</f>
        <v>2688.3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42727.3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0.043</v>
      </c>
      <c r="G17" s="14">
        <v>26156.2</v>
      </c>
      <c r="H17" s="14">
        <f ca="1">ROUND(INDIRECT(ADDRESS(ROW()+(0), COLUMN()+(-2), 1))*INDIRECT(ADDRESS(ROW()+(0), COLUMN()+(-1), 1)), 2)</f>
        <v>1124.72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1124.72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1.194</v>
      </c>
      <c r="G20" s="12">
        <v>8327.21</v>
      </c>
      <c r="H20" s="12">
        <f ca="1">ROUND(INDIRECT(ADDRESS(ROW()+(0), COLUMN()+(-2), 1))*INDIRECT(ADDRESS(ROW()+(0), COLUMN()+(-1), 1)), 2)</f>
        <v>9942.69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0.884</v>
      </c>
      <c r="G21" s="14">
        <v>5997.35</v>
      </c>
      <c r="H21" s="14">
        <f ca="1">ROUND(INDIRECT(ADDRESS(ROW()+(0), COLUMN()+(-2), 1))*INDIRECT(ADDRESS(ROW()+(0), COLUMN()+(-1), 1)), 2)</f>
        <v>5301.66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15244.4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59096.4</v>
      </c>
      <c r="H24" s="14">
        <f ca="1">ROUND(INDIRECT(ADDRESS(ROW()+(0), COLUMN()+(-2), 1))*INDIRECT(ADDRESS(ROW()+(0), COLUMN()+(-1), 1))/100, 2)</f>
        <v>1181.93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60278.3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