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<sst xmlns="http://schemas.openxmlformats.org/spreadsheetml/2006/main" count="35" uniqueCount="35">
  <si>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</si>
  <si>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</si>
  <si>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</si>
  <si>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</si>
  <si>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FDC775KXZWE1 "MITSUBISHI HEAVY INDUSTRIES", formada por una unidad modelo FDC224KXZWE1 y dos unidades modelo FDC280KXZWE1, potencia frigorífica nominal 77,5 kW (temperatura de entrada del agua 30°C, temperatura de bulbo húmedo del aire interior 19°C), consumo eléctrico nominal en refrigeración 15,5 kW, potencia calorífica nominal 90 kW (temperatura de entrada del agua 20°C, temperatura de bulbo seco del aire interior 20°C), consumo eléctrico nominal en calefacción 14,8 kW, de 1100x2340x550 mm, 555 kg, nivel sonoro 54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</si>
  <si>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</si>
  <si>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</si>
  <si>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</si>
  <si>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</si>
  <si>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</si>
  <si>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</si>
  <si>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</si>
  <si>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mt42mhi382b</t>
  </si>
  <si>
    <t xml:space="preserve">Ud</t>
  </si>
  <si>
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FDC775KXZWE1 "MITSUBISHI HEAVY INDUSTRIES", formada por una unidad modelo FDC224KXZWE1 y dos unidades modelo FDC280KXZWE1, potencia frigorífica nominal 77,5 kW (temperatura de entrada del agua 30°C, temperatura de bulbo húmedo del aire interior 19°C), consumo eléctrico nominal en refrigeración 15,5 kW, potencia calorífica nominal 90 kW (temperatura de entrada del agua 20°C, temperatura de bulbo seco del aire interior 20°C), consumo eléctrico nominal en calefacción 14,8 kW, de 1100x2340x550 mm, 555 kg, nivel sonoro 54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</si>
  <si>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</si>
  <si>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</si>
  <si>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</si>
  <si>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mt42mhi532a</t>
  </si>
  <si>
    <t xml:space="preserve">Ud</t>
  </si>
  <si>
    <t xml:space="preserve">Kit de distribución de línea frigorífica para gas R-410A, para combinación de 3 unidades exteriores, sistema aire-aire multi-split con caudal variable de refrigerante, modelo KIT-BM-DOS-3A-3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</si>
  <si>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</si>
  <si>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</si>
  <si>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</si>
  <si>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</si>
  <si>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</si>
  <si>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</si>
  <si>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</si>
  <si>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</si>
  <si>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</si>
  <si>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</si>
  <si>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</si>
  <si>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</si>
  <si>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$ 24.533.565,80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</si>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</sst>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6.80188e+007</v>
      </c>
      <c r="G10" s="12">
        <f ca="1">ROUND(INDIRECT(ADDRESS(ROW()+(0), COLUMN()+(-2), 1))*INDIRECT(ADDRESS(ROW()+(0), COLUMN()+(-1), 1)), 2)</f>
        <v>6.80188e+007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9775.27</v>
      </c>
      <c r="G11" s="12">
        <f ca="1">ROUND(INDIRECT(ADDRESS(ROW()+(0), COLUMN()+(-2), 1))*INDIRECT(ADDRESS(ROW()+(0), COLUMN()+(-1), 1)), 2)</f>
        <v>29325.8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532752</v>
      </c>
      <c r="G12" s="14">
        <f ca="1">ROUND(INDIRECT(ADDRESS(ROW()+(0), COLUMN()+(-2), 1))*INDIRECT(ADDRESS(ROW()+(0), COLUMN()+(-1), 1)), 2)</f>
        <v>532752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6.85809e+007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9.52</v>
      </c>
      <c r="F15" s="12">
        <v>8556.75</v>
      </c>
      <c r="G15" s="12">
        <f ca="1">ROUND(INDIRECT(ADDRESS(ROW()+(0), COLUMN()+(-2), 1))*INDIRECT(ADDRESS(ROW()+(0), COLUMN()+(-1), 1)), 2)</f>
        <v>81460.3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9.52</v>
      </c>
      <c r="F16" s="14">
        <v>6212.96</v>
      </c>
      <c r="G16" s="14">
        <f ca="1">ROUND(INDIRECT(ADDRESS(ROW()+(0), COLUMN()+(-2), 1))*INDIRECT(ADDRESS(ROW()+(0), COLUMN()+(-1), 1)), 2)</f>
        <v>59147.4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140608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6.87215e+007</v>
      </c>
      <c r="G19" s="14">
        <f ca="1">ROUND(INDIRECT(ADDRESS(ROW()+(0), COLUMN()+(-2), 1))*INDIRECT(ADDRESS(ROW()+(0), COLUMN()+(-1), 1))/100, 2)</f>
        <v>1.37443e+006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7.00959e+007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