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<sst xmlns="http://schemas.openxmlformats.org/spreadsheetml/2006/main" count="21" uniqueCount="21">
  <si>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</si>
  <si>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IBL608</t>
  </si>
  <si>
    <t xml:space="preserve">Ud</t>
  </si>
  <si>
    <t xml:space="preserve">Unidad exterior de aire acondicionado, bomba de calor, para sustitución.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</si>
  <si>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 Replace Multi, para sustitución, modelo PUHY-RP200YJM-B "MITSUBISHI ELECTRIC", potencia frigorífica nominal 22,4 kW (temperatura de bulbo húmedo del aire interior 19°C, temperatura de bulbo seco del aire exterior 35°C), EER 3,94, SEER 6,35, consumo eléctrico nominal en refrigeración 5,68 kW, rango de funcionamiento de temperatura de bulbo seco del aire exterior en refrigeración desde -5 hasta 46°C, potencia calorífica nominal 25 kW (temperatura de bulbo seco del aire interior 20°C, temperatura de bulbo húmedo del aire exterior 6°C), COP 4,39, SCOP 4,05, consumo eléctrico nominal en calefacción 5,69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920x1710x760 mm, peso 230 kg, presión sonora 56 dBA, potencia sonora 56 dBA, caudal de aire 185 m³/min, longitud total máxima de tubería frigorífica 1000 m, diferencia máxima de altura de instalación 50 m si la unidad exterior se encuentra por encima de las unidades interiores y 40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</si>
  <si>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</si>
  <si>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</si>
  <si>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</si>
  <si>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</si>
  <si>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</si>
  <si>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</si>
  <si>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</si>
  <si>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mt42mee070a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</si>
  <si>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</si>
  <si>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 Replace Multi, para sustitución, modelo PUHY-RP200YJM-B "MITSUBISHI ELECTRIC", potencia frigorífica nominal 22,4 kW (temperatura de bulbo húmedo del aire interior 19°C, temperatura de bulbo seco del aire exterior 35°C), EER 3,94, SEER 6,35, consumo eléctrico nominal en refrigeración 5,68 kW, rango de funcionamiento de temperatura de bulbo seco del aire exterior en refrigeración desde -5 hasta 46°C, potencia calorífica nominal 25 kW (temperatura de bulbo seco del aire interior 20°C, temperatura de bulbo húmedo del aire exterior 6°C), COP 4,39, SCOP 4,05, consumo eléctrico nominal en calefacción 5,69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920x1710x760 mm, peso 230 kg, presión sonora 56 dBA, potencia sonora 56 dBA, caudal de aire 185 m³/min, longitud total máxima de tubería frigorífica 1000 m, diferencia máxima de altura de instalación 50 m si la unidad exterior se encuentra por encima de las unidades interiores y 40 m si se encuentra por debajo.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</si>
  <si>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</si>
  <si>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</si>
  <si>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</si>
  <si>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</si>
  <si>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$ 5.488.539,13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</si>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</sst>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1.53741e+007</v>
      </c>
      <c r="H10" s="14">
        <f ca="1">ROUND(INDIRECT(ADDRESS(ROW()+(0), COLUMN()+(-2), 1))*INDIRECT(ADDRESS(ROW()+(0), COLUMN()+(-1), 1)), 2)</f>
        <v>1.53741e+007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1.53741e+007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1.53741e+007</v>
      </c>
      <c r="H13" s="14">
        <f ca="1">ROUND(INDIRECT(ADDRESS(ROW()+(0), COLUMN()+(-2), 1))*INDIRECT(ADDRESS(ROW()+(0), COLUMN()+(-1), 1))/100, 2)</f>
        <v>307481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1.56815e+007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