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<sst xmlns="http://schemas.openxmlformats.org/spreadsheetml/2006/main" count="32" uniqueCount="32">
  <si>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</si>
  <si>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UYP030</t>
  </si>
  <si>
    <t xml:space="preserve">m²</t>
  </si>
  <si>
    <t xml:space="preserve">Reparación de piso de hormigón en áreas de tráfico rodado, con mortero.</t>
  </si>
  <si>
    <r>
      <rPr>
        <sz val="8.25"/>
        <color rgb="FF000000"/>
        <rFont val="Arial"/>
        <family val="2"/>
      </rPr>
      <t xml:space="preserve">Reparación de piso de hormigón en áreas de tráfico rodado, con mortero de cemento, de fraguado ultrarrápido (de 15 a 35 minutos) y altas resistencias iniciales, MasterEmaco T 545 "MBCC de Sika", con una resistencia a compresión a 28 días mayor o igual a 53 N/mm² y un módulo de elasticidad de 40000 N/mm², aplicado en capa de 20 mm de espesor medio.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</si>
  <si>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</si>
  <si>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</si>
  <si>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</si>
  <si>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</si>
  <si>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</si>
  <si>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</si>
  <si>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</si>
  <si>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mt09bnc210d</t>
  </si>
  <si>
    <t xml:space="preserve">kg</t>
  </si>
  <si>
    <t xml:space="preserve">Mortero de cemento, de fraguado ultrarrápido (de 15 a 35 minutos) y altas resistencias iniciales, MasterEmaco T 545 "MBCC de Sika", con una resistencia a compresión a 28 días mayor o igual a 53 N/mm² y un módulo de elasticidad de 40000 N/mm², con alta resistencia a agentes atmosféricos y a ciclos de congelamiento y deshielo, para la reparación de pisos de hormigón en áreas de tráfico rodado.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</si>
  <si>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</si>
  <si>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</si>
  <si>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</si>
  <si>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</si>
  <si>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</si>
  <si>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</si>
  <si>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</si>
  <si>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</si>
  <si>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</si>
  <si>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</si>
  <si>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</si>
  <si>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</si>
  <si>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</si>
  <si>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</si>
  <si>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</si>
  <si>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$ 8.550,27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</si>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</sst>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43.103</v>
      </c>
      <c r="G10" s="12">
        <v>1511.23</v>
      </c>
      <c r="H10" s="12">
        <f ca="1">ROUND(INDIRECT(ADDRESS(ROW()+(0), COLUMN()+(-2), 1))*INDIRECT(ADDRESS(ROW()+(0), COLUMN()+(-1), 1)), 2)</f>
        <v>65138.6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924.2</v>
      </c>
      <c r="H11" s="14">
        <f ca="1">ROUND(INDIRECT(ADDRESS(ROW()+(0), COLUMN()+(-2), 1))*INDIRECT(ADDRESS(ROW()+(0), COLUMN()+(-1), 1)), 2)</f>
        <v>27.73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65166.3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0.625</v>
      </c>
      <c r="G14" s="12">
        <v>8324.16</v>
      </c>
      <c r="H14" s="12">
        <f ca="1">ROUND(INDIRECT(ADDRESS(ROW()+(0), COLUMN()+(-2), 1))*INDIRECT(ADDRESS(ROW()+(0), COLUMN()+(-1), 1)), 2)</f>
        <v>5202.6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0.938</v>
      </c>
      <c r="G15" s="14">
        <v>6222.52</v>
      </c>
      <c r="H15" s="14">
        <f ca="1">ROUND(INDIRECT(ADDRESS(ROW()+(0), COLUMN()+(-2), 1))*INDIRECT(ADDRESS(ROW()+(0), COLUMN()+(-1), 1)), 2)</f>
        <v>5836.72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11039.3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76205.6</v>
      </c>
      <c r="H18" s="14">
        <f ca="1">ROUND(INDIRECT(ADDRESS(ROW()+(0), COLUMN()+(-2), 1))*INDIRECT(ADDRESS(ROW()+(0), COLUMN()+(-1), 1))/100, 2)</f>
        <v>1524.11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77729.7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