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<sst xmlns="http://schemas.openxmlformats.org/spreadsheetml/2006/main" count="40" uniqueCount="40">
  <si>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</si>
  <si>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</si>
  <si>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</si>
  <si>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</si>
  <si>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</si>
  <si>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</si>
  <si>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</si>
  <si>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</si>
  <si>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</si>
  <si>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</si>
  <si>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</si>
  <si>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</si>
  <si>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</si>
  <si>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</si>
  <si>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áridos seleccionados y fibras sintéticas, con una resistencia a la compresión de 40000 kN/m² y una resistencia a la abrasión según el método Böhme de 18,8 cm³ / 50 cm², para regularización y nivelación de pisos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</si>
  <si>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</si>
  <si>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</si>
  <si>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</si>
  <si>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</si>
  <si>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</si>
  <si>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proyecto.</t>
  </si>
  <si>
    <t xml:space="preserve">Subtotal materiales:</t>
  </si>
  <si>
    <t xml:space="preserve">Maquinaria</t>
  </si>
  <si>
    <t xml:space="preserve">mq06pym020</t>
  </si>
  <si>
    <t xml:space="preserve">h</t>
  </si>
  <si>
    <t xml:space="preserve">Mezcladora-bombeadora para morteros autonivelantes.</t>
  </si>
  <si>
    <t xml:space="preserve">Subtotal maquinaria:</t>
  </si>
  <si>
    <t xml:space="preserve">Mano de obra</t>
  </si>
  <si>
    <t xml:space="preserve">mo031</t>
  </si>
  <si>
    <t xml:space="preserve">h</t>
  </si>
  <si>
    <t xml:space="preserve">Maestro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</si>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</sst>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865.72</v>
      </c>
      <c r="H10" s="12">
        <f ca="1">ROUND(INDIRECT(ADDRESS(ROW()+(0), COLUMN()+(-2), 1))*INDIRECT(ADDRESS(ROW()+(0), COLUMN()+(-1), 1)), 2)</f>
        <v>8657.2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4551.02</v>
      </c>
      <c r="H11" s="12">
        <f ca="1">ROUND(INDIRECT(ADDRESS(ROW()+(0), COLUMN()+(-2), 1))*INDIRECT(ADDRESS(ROW()+(0), COLUMN()+(-1), 1)), 2)</f>
        <v>568.88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1124.16</v>
      </c>
      <c r="H12" s="14">
        <f ca="1">ROUND(INDIRECT(ADDRESS(ROW()+(0), COLUMN()+(-2), 1))*INDIRECT(ADDRESS(ROW()+(0), COLUMN()+(-1), 1)), 2)</f>
        <v>112.42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9338.5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6979.28</v>
      </c>
      <c r="H15" s="14">
        <f ca="1">ROUND(INDIRECT(ADDRESS(ROW()+(0), COLUMN()+(-2), 1))*INDIRECT(ADDRESS(ROW()+(0), COLUMN()+(-1), 1)), 2)</f>
        <v>404.8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404.8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2">
        <v>8327.21</v>
      </c>
      <c r="H18" s="12">
        <f ca="1">ROUND(INDIRECT(ADDRESS(ROW()+(0), COLUMN()+(-2), 1))*INDIRECT(ADDRESS(ROW()+(0), COLUMN()+(-1), 1)), 2)</f>
        <v>333.09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0.067</v>
      </c>
      <c r="G19" s="14">
        <v>6224.8</v>
      </c>
      <c r="H19" s="14">
        <f ca="1">ROUND(INDIRECT(ADDRESS(ROW()+(0), COLUMN()+(-2), 1))*INDIRECT(ADDRESS(ROW()+(0), COLUMN()+(-1), 1)), 2)</f>
        <v>417.06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750.15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10493.5</v>
      </c>
      <c r="H22" s="14">
        <f ca="1">ROUND(INDIRECT(ADDRESS(ROW()+(0), COLUMN()+(-2), 1))*INDIRECT(ADDRESS(ROW()+(0), COLUMN()+(-1), 1))/100, 2)</f>
        <v>209.87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10703.3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