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<sst xmlns="http://schemas.openxmlformats.org/spreadsheetml/2006/main" count="32" uniqueCount="32">
  <si>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</si>
  <si>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ROO020</t>
  </si>
  <si>
    <t xml:space="preserve">m²</t>
  </si>
  <si>
    <t xml:space="preserve">Pintura de poliuretano alifático, sobre suelo de garaje.</t>
  </si>
  <si>
    <r>
      <rPr>
        <sz val="8.25"/>
        <color rgb="FF000000"/>
        <rFont val="Arial"/>
        <family val="2"/>
      </rPr>
      <t xml:space="preserve">Aplicación manual de dos manos de pintura de poliuretano alifático MasterTop TC 445 "MBCC de Sika", incoloro, acabado mate, textura lisa, (rendimiento: 0,15 l/m² cada mano); previa aplicación de una mano de imprimación incolora de dos componentes, MasterTop P 622 "MBCC de Sika", a base de resina epoxi sin disolventes, de baja viscosidad, sobre suelo de garaje de hormigón.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</si>
  <si>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</si>
  <si>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</si>
  <si>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</si>
  <si>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</si>
  <si>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</si>
  <si>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</si>
  <si>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</si>
  <si>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mt27upx040c</t>
  </si>
  <si>
    <t xml:space="preserve">kg</t>
  </si>
  <si>
    <t xml:space="preserve">Imprimación incolora de dos componentes, MasterTop P 622 "MBCC de Sika", a base de resina epoxi sin disolventes, de baja viscosidad, para aplicar sobre superficie soporte de hormigón o de mortero.</t>
  </si>
  <si>
    <t xml:space="preserve">mt27upx020uh</t>
  </si>
  <si>
    <t xml:space="preserve">kg</t>
  </si>
  <si>
    <t xml:space="preserve">Barniz de dos componentes para interior, MasterTop TC 445 "MBCC de Sika", a base de poliuretano alifático y disolvente, incoloro, acabado mate, textura lisa, para aplicar con rodillo de pelo corto, con resistencia a los rayos UV y a la intemperie y con alta resistencia a los agentes químicos.</t>
  </si>
  <si>
    <t xml:space="preserve">Subtotal materiales:</t>
  </si>
  <si>
    <t xml:space="preserve">Mano de obra</t>
  </si>
  <si>
    <t xml:space="preserve">mo038</t>
  </si>
  <si>
    <t xml:space="preserve">h</t>
  </si>
  <si>
    <t xml:space="preserve">Maestro 1ª pintor.</t>
  </si>
  <si>
    <t xml:space="preserve">mo076</t>
  </si>
  <si>
    <t xml:space="preserve">h</t>
  </si>
  <si>
    <t xml:space="preserve">Ayudante pintor.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</si>
  <si>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</si>
  <si>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</si>
  <si>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</si>
  <si>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</si>
  <si>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$ 3.077,08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</si>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</sst>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6.46" customWidth="1"/>
    <col min="5" max="5" width="71.91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0.4</v>
      </c>
      <c r="G10" s="12">
        <v>8978.78</v>
      </c>
      <c r="H10" s="12">
        <f ca="1">ROUND(INDIRECT(ADDRESS(ROW()+(0), COLUMN()+(-2), 1))*INDIRECT(ADDRESS(ROW()+(0), COLUMN()+(-1), 1)), 2)</f>
        <v>3591.51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0.3</v>
      </c>
      <c r="G11" s="14">
        <v>11790.3</v>
      </c>
      <c r="H11" s="14">
        <f ca="1">ROUND(INDIRECT(ADDRESS(ROW()+(0), COLUMN()+(-2), 1))*INDIRECT(ADDRESS(ROW()+(0), COLUMN()+(-1), 1)), 2)</f>
        <v>3537.1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7128.61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0.155</v>
      </c>
      <c r="G14" s="12">
        <v>8324.16</v>
      </c>
      <c r="H14" s="12">
        <f ca="1">ROUND(INDIRECT(ADDRESS(ROW()+(0), COLUMN()+(-2), 1))*INDIRECT(ADDRESS(ROW()+(0), COLUMN()+(-1), 1)), 2)</f>
        <v>1290.24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0.155</v>
      </c>
      <c r="G15" s="14">
        <v>6222.52</v>
      </c>
      <c r="H15" s="14">
        <f ca="1">ROUND(INDIRECT(ADDRESS(ROW()+(0), COLUMN()+(-2), 1))*INDIRECT(ADDRESS(ROW()+(0), COLUMN()+(-1), 1)), 2)</f>
        <v>964.49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2254.73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9383.34</v>
      </c>
      <c r="H18" s="14">
        <f ca="1">ROUND(INDIRECT(ADDRESS(ROW()+(0), COLUMN()+(-2), 1))*INDIRECT(ADDRESS(ROW()+(0), COLUMN()+(-1), 1))/100, 2)</f>
        <v>187.67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9571.01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