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<sst xmlns="http://schemas.openxmlformats.org/spreadsheetml/2006/main" count="97" uniqueCount="97">
  <si>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</si>
  <si>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QDE021</t>
  </si>
  <si>
    <t xml:space="preserve">m²</t>
  </si>
  <si>
    <t xml:space="preserve">Azotea no transitable, no ventilada, ajardinada extensiva, tipo invertida. Imprimación con membranas asfálticas, tipo monocapa mejorada.</t>
  </si>
  <si>
    <r>
      <rPr>
        <sz val="8.25"/>
        <color rgb="FF000000"/>
        <rFont val="Arial"/>
        <family val="2"/>
      </rPr>
      <t xml:space="preserve">Azotea no transitable, no ventilada, ajardinada extensiva (ecológica),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reforzado y estabilizado de 150 g/m², mejorada con membrana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</si>
  <si>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</si>
  <si>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</si>
  <si>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</si>
  <si>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</si>
  <si>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</si>
  <si>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</si>
  <si>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</si>
  <si>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</si>
  <si>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</si>
  <si>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</si>
  <si>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</si>
  <si>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</si>
  <si>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</si>
  <si>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</si>
  <si>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</si>
  <si>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</si>
  <si>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</si>
  <si>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</si>
  <si>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</si>
  <si>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</si>
  <si>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</si>
  <si>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</si>
  <si>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</si>
  <si>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</si>
  <si>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</si>
  <si>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</si>
  <si>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</si>
  <si>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</si>
  <si>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</si>
  <si>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</si>
  <si>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</si>
  <si>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</si>
  <si>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</si>
  <si>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</si>
  <si>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</si>
  <si>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</si>
  <si>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</si>
  <si>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</si>
  <si>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</si>
  <si>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</si>
  <si>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</si>
  <si>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</si>
  <si>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</si>
  <si>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</si>
  <si>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</si>
  <si>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</si>
  <si>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</si>
  <si>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</si>
  <si>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</si>
  <si>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</si>
  <si>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</si>
  <si>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</si>
  <si>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</si>
  <si>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</si>
  <si>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</si>
  <si>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</si>
  <si>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</si>
  <si>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</si>
  <si>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</si>
  <si>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</si>
  <si>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</si>
  <si>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</si>
  <si>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</si>
  <si>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</si>
  <si>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</si>
  <si>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</si>
  <si>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</si>
  <si>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</si>
  <si>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</si>
  <si>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</si>
  <si>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</si>
  <si>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</si>
  <si>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</si>
  <si>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</si>
  <si>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</si>
  <si>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</si>
  <si>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</si>
  <si>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</si>
  <si>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</si>
  <si>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</si>
  <si>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</si>
  <si>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</si>
  <si>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</si>
  <si>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</si>
  <si>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</si>
  <si>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</si>
  <si>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</si>
  <si>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</si>
  <si>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</si>
  <si>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</si>
  <si>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$ 30.644,50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</si>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</sst>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81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12767.2</v>
      </c>
      <c r="H17" s="12">
        <f ca="1">ROUND(INDIRECT(ADDRESS(ROW()+(0), COLUMN()+(-2), 1))*INDIRECT(ADDRESS(ROW()+(0), COLUMN()+(-1), 1)), 2)</f>
        <v>14043.9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4207.9</v>
      </c>
      <c r="H18" s="12">
        <f ca="1">ROUND(INDIRECT(ADDRESS(ROW()+(0), COLUMN()+(-2), 1))*INDIRECT(ADDRESS(ROW()+(0), COLUMN()+(-1), 1)), 2)</f>
        <v>4628.69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4064.45</v>
      </c>
      <c r="H19" s="12">
        <f ca="1">ROUND(INDIRECT(ADDRESS(ROW()+(0), COLUMN()+(-2), 1))*INDIRECT(ADDRESS(ROW()+(0), COLUMN()+(-1), 1)), 2)</f>
        <v>1219.34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836.8</v>
      </c>
      <c r="H20" s="12">
        <f ca="1">ROUND(INDIRECT(ADDRESS(ROW()+(0), COLUMN()+(-2), 1))*INDIRECT(ADDRESS(ROW()+(0), COLUMN()+(-1), 1)), 2)</f>
        <v>1757.28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10451.8</v>
      </c>
      <c r="H21" s="12">
        <f ca="1">ROUND(INDIRECT(ADDRESS(ROW()+(0), COLUMN()+(-2), 1))*INDIRECT(ADDRESS(ROW()+(0), COLUMN()+(-1), 1)), 2)</f>
        <v>10974.4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11571.7</v>
      </c>
      <c r="H22" s="12">
        <f ca="1">ROUND(INDIRECT(ADDRESS(ROW()+(0), COLUMN()+(-2), 1))*INDIRECT(ADDRESS(ROW()+(0), COLUMN()+(-1), 1)), 2)</f>
        <v>12150.3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3155.93</v>
      </c>
      <c r="H23" s="12">
        <f ca="1">ROUND(INDIRECT(ADDRESS(ROW()+(0), COLUMN()+(-2), 1))*INDIRECT(ADDRESS(ROW()+(0), COLUMN()+(-1), 1)), 2)</f>
        <v>3313.73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60</v>
      </c>
      <c r="G24" s="12">
        <v>114.79</v>
      </c>
      <c r="H24" s="12">
        <f ca="1">ROUND(INDIRECT(ADDRESS(ROW()+(0), COLUMN()+(-2), 1))*INDIRECT(ADDRESS(ROW()+(0), COLUMN()+(-1), 1)), 2)</f>
        <v>6887.4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50</v>
      </c>
      <c r="G25" s="14">
        <v>161.82</v>
      </c>
      <c r="H25" s="14">
        <f ca="1">ROUND(INDIRECT(ADDRESS(ROW()+(0), COLUMN()+(-2), 1))*INDIRECT(ADDRESS(ROW()+(0), COLUMN()+(-1), 1)), 2)</f>
        <v>8091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75710.3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0.032</v>
      </c>
      <c r="G28" s="14">
        <v>2262.69</v>
      </c>
      <c r="H28" s="14">
        <f ca="1">ROUND(INDIRECT(ADDRESS(ROW()+(0), COLUMN()+(-2), 1))*INDIRECT(ADDRESS(ROW()+(0), COLUMN()+(-1), 1)), 2)</f>
        <v>72.41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72.41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0.112</v>
      </c>
      <c r="G31" s="12">
        <v>8324.16</v>
      </c>
      <c r="H31" s="12">
        <f ca="1">ROUND(INDIRECT(ADDRESS(ROW()+(0), COLUMN()+(-2), 1))*INDIRECT(ADDRESS(ROW()+(0), COLUMN()+(-1), 1)), 2)</f>
        <v>932.31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0.51</v>
      </c>
      <c r="G32" s="12">
        <v>5995.15</v>
      </c>
      <c r="H32" s="12">
        <f ca="1">ROUND(INDIRECT(ADDRESS(ROW()+(0), COLUMN()+(-2), 1))*INDIRECT(ADDRESS(ROW()+(0), COLUMN()+(-1), 1)), 2)</f>
        <v>3057.53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0.323</v>
      </c>
      <c r="G33" s="12">
        <v>8324.16</v>
      </c>
      <c r="H33" s="12">
        <f ca="1">ROUND(INDIRECT(ADDRESS(ROW()+(0), COLUMN()+(-2), 1))*INDIRECT(ADDRESS(ROW()+(0), COLUMN()+(-1), 1)), 2)</f>
        <v>2688.7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0.323</v>
      </c>
      <c r="G34" s="12">
        <v>6222.52</v>
      </c>
      <c r="H34" s="12">
        <f ca="1">ROUND(INDIRECT(ADDRESS(ROW()+(0), COLUMN()+(-2), 1))*INDIRECT(ADDRESS(ROW()+(0), COLUMN()+(-1), 1)), 2)</f>
        <v>2009.87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0.062</v>
      </c>
      <c r="G35" s="12">
        <v>8553.61</v>
      </c>
      <c r="H35" s="12">
        <f ca="1">ROUND(INDIRECT(ADDRESS(ROW()+(0), COLUMN()+(-2), 1))*INDIRECT(ADDRESS(ROW()+(0), COLUMN()+(-1), 1)), 2)</f>
        <v>530.32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0.062</v>
      </c>
      <c r="G36" s="12">
        <v>6222.52</v>
      </c>
      <c r="H36" s="12">
        <f ca="1">ROUND(INDIRECT(ADDRESS(ROW()+(0), COLUMN()+(-2), 1))*INDIRECT(ADDRESS(ROW()+(0), COLUMN()+(-1), 1)), 2)</f>
        <v>385.8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0.066</v>
      </c>
      <c r="G37" s="12">
        <v>8324.16</v>
      </c>
      <c r="H37" s="12">
        <f ca="1">ROUND(INDIRECT(ADDRESS(ROW()+(0), COLUMN()+(-2), 1))*INDIRECT(ADDRESS(ROW()+(0), COLUMN()+(-1), 1)), 2)</f>
        <v>549.39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0.066</v>
      </c>
      <c r="G38" s="14">
        <v>5995.15</v>
      </c>
      <c r="H38" s="14">
        <f ca="1">ROUND(INDIRECT(ADDRESS(ROW()+(0), COLUMN()+(-2), 1))*INDIRECT(ADDRESS(ROW()+(0), COLUMN()+(-1), 1)), 2)</f>
        <v>395.68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10549.6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1)),INDIRECT(ADDRESS(ROW()+(-12), COLUMN()+(1), 1)),INDIRECT(ADDRESS(ROW()+(-15), COLUMN()+(1), 1))), 2)</f>
        <v>86332.3</v>
      </c>
      <c r="H41" s="14">
        <f ca="1">ROUND(INDIRECT(ADDRESS(ROW()+(0), COLUMN()+(-2), 1))*INDIRECT(ADDRESS(ROW()+(0), COLUMN()+(-1), 1))/100, 2)</f>
        <v>1726.65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88058.9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