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<sst xmlns="http://schemas.openxmlformats.org/spreadsheetml/2006/main" count="94" uniqueCount="94">
  <si>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</si>
  <si>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QDE012</t>
  </si>
  <si>
    <t xml:space="preserve">m²</t>
  </si>
  <si>
    <t xml:space="preserve">Azotea no transitable, no ventilada, ajardinada extensiva, tipo convencional. Imprimación con membranas asfálticas, tipo bicapa.</t>
  </si>
  <si>
    <r>
      <rPr>
        <sz val="8.25"/>
        <color rgb="FF000000"/>
        <rFont val="Arial"/>
        <family val="2"/>
      </rPr>
      <t xml:space="preserve">Azotea no transitable, no ventilada, ajardinada extensiva (ecológica),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hidrofugada; IMPERMEABILIZACIÓN: tipo bicapa, adherida, compuesta por una membrana de betún modificado con elastómero SBS, de 2,5 mm de espesor, con armadura de fieltro de fibra de vidrio de 60 g/m² y una membrana de betún modificado con elastómero SBS, de 3,5 mm de espesor, con armadura de fieltro de poliéster reforzado y estabilizado de 150 g/m², totalmente adheridas con soplete, sin coincidir sus juntas; CAPA SEPARADORA BAJO PROTECCIÓN: geotextil no tejido compuesto por fibras de poliéster unidas por agujeteado, (200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</si>
  <si>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</si>
  <si>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</si>
  <si>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</si>
  <si>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</si>
  <si>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</si>
  <si>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</si>
  <si>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</si>
  <si>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</si>
  <si>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</si>
  <si>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</si>
  <si>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</si>
  <si>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</si>
  <si>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</si>
  <si>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</si>
  <si>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</si>
  <si>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</si>
  <si>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</si>
  <si>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</si>
  <si>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</si>
  <si>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</si>
  <si>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</si>
  <si>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</si>
  <si>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</si>
  <si>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</si>
  <si>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</si>
  <si>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</si>
  <si>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</si>
  <si>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</si>
  <si>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</si>
  <si>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</si>
  <si>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</si>
  <si>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</si>
  <si>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</si>
  <si>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</si>
  <si>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</si>
  <si>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</si>
  <si>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</si>
  <si>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</si>
  <si>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</si>
  <si>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</si>
  <si>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</si>
  <si>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</si>
  <si>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</si>
  <si>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</si>
  <si>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</si>
  <si>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</si>
  <si>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</si>
  <si>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</si>
  <si>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</si>
  <si>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</si>
  <si>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</si>
  <si>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</si>
  <si>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</si>
  <si>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</si>
  <si>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</si>
  <si>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</si>
  <si>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</si>
  <si>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</si>
  <si>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</si>
  <si>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</si>
  <si>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</si>
  <si>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</si>
  <si>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</si>
  <si>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</si>
  <si>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</si>
  <si>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</si>
  <si>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</si>
  <si>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</si>
  <si>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</si>
  <si>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</si>
  <si>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</si>
  <si>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</si>
  <si>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</si>
  <si>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</si>
  <si>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</si>
  <si>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</si>
  <si>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</si>
  <si>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</si>
  <si>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</si>
  <si>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</si>
  <si>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</si>
  <si>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</si>
  <si>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</si>
  <si>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</si>
  <si>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</si>
  <si>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</si>
  <si>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</si>
  <si>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$ 36.542,63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</si>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</sst>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25300.5</v>
      </c>
      <c r="H17" s="12">
        <f ca="1">ROUND(INDIRECT(ADDRESS(ROW()+(0), COLUMN()+(-2), 1))*INDIRECT(ADDRESS(ROW()+(0), COLUMN()+(-1), 1)), 2)</f>
        <v>26565.5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12767.2</v>
      </c>
      <c r="H18" s="12">
        <f ca="1">ROUND(INDIRECT(ADDRESS(ROW()+(0), COLUMN()+(-2), 1))*INDIRECT(ADDRESS(ROW()+(0), COLUMN()+(-1), 1)), 2)</f>
        <v>14043.9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5917.36</v>
      </c>
      <c r="H19" s="12">
        <f ca="1">ROUND(INDIRECT(ADDRESS(ROW()+(0), COLUMN()+(-2), 1))*INDIRECT(ADDRESS(ROW()+(0), COLUMN()+(-1), 1)), 2)</f>
        <v>6509.1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11571.7</v>
      </c>
      <c r="H21" s="12">
        <f ca="1">ROUND(INDIRECT(ADDRESS(ROW()+(0), COLUMN()+(-2), 1))*INDIRECT(ADDRESS(ROW()+(0), COLUMN()+(-1), 1)), 2)</f>
        <v>12150.3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3155.93</v>
      </c>
      <c r="H22" s="12">
        <f ca="1">ROUND(INDIRECT(ADDRESS(ROW()+(0), COLUMN()+(-2), 1))*INDIRECT(ADDRESS(ROW()+(0), COLUMN()+(-1), 1)), 2)</f>
        <v>3313.73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60</v>
      </c>
      <c r="G23" s="12">
        <v>114.79</v>
      </c>
      <c r="H23" s="12">
        <f ca="1">ROUND(INDIRECT(ADDRESS(ROW()+(0), COLUMN()+(-2), 1))*INDIRECT(ADDRESS(ROW()+(0), COLUMN()+(-1), 1)), 2)</f>
        <v>6887.4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50</v>
      </c>
      <c r="G24" s="14">
        <v>161.82</v>
      </c>
      <c r="H24" s="14">
        <f ca="1">ROUND(INDIRECT(ADDRESS(ROW()+(0), COLUMN()+(-2), 1))*INDIRECT(ADDRESS(ROW()+(0), COLUMN()+(-1), 1)), 2)</f>
        <v>8091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91410.1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2262.69</v>
      </c>
      <c r="H27" s="14">
        <f ca="1">ROUND(INDIRECT(ADDRESS(ROW()+(0), COLUMN()+(-2), 1))*INDIRECT(ADDRESS(ROW()+(0), COLUMN()+(-1), 1)), 2)</f>
        <v>72.41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72.41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0.112</v>
      </c>
      <c r="G30" s="12">
        <v>8324.16</v>
      </c>
      <c r="H30" s="12">
        <f ca="1">ROUND(INDIRECT(ADDRESS(ROW()+(0), COLUMN()+(-2), 1))*INDIRECT(ADDRESS(ROW()+(0), COLUMN()+(-1), 1)), 2)</f>
        <v>932.31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0.51</v>
      </c>
      <c r="G31" s="12">
        <v>5995.15</v>
      </c>
      <c r="H31" s="12">
        <f ca="1">ROUND(INDIRECT(ADDRESS(ROW()+(0), COLUMN()+(-2), 1))*INDIRECT(ADDRESS(ROW()+(0), COLUMN()+(-1), 1)), 2)</f>
        <v>3057.53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0.386</v>
      </c>
      <c r="G32" s="12">
        <v>8324.16</v>
      </c>
      <c r="H32" s="12">
        <f ca="1">ROUND(INDIRECT(ADDRESS(ROW()+(0), COLUMN()+(-2), 1))*INDIRECT(ADDRESS(ROW()+(0), COLUMN()+(-1), 1)), 2)</f>
        <v>3213.13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0.386</v>
      </c>
      <c r="G33" s="12">
        <v>6222.52</v>
      </c>
      <c r="H33" s="12">
        <f ca="1">ROUND(INDIRECT(ADDRESS(ROW()+(0), COLUMN()+(-2), 1))*INDIRECT(ADDRESS(ROW()+(0), COLUMN()+(-1), 1)), 2)</f>
        <v>2401.89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0.062</v>
      </c>
      <c r="G34" s="12">
        <v>8553.61</v>
      </c>
      <c r="H34" s="12">
        <f ca="1">ROUND(INDIRECT(ADDRESS(ROW()+(0), COLUMN()+(-2), 1))*INDIRECT(ADDRESS(ROW()+(0), COLUMN()+(-1), 1)), 2)</f>
        <v>530.32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0.062</v>
      </c>
      <c r="G35" s="12">
        <v>6222.52</v>
      </c>
      <c r="H35" s="12">
        <f ca="1">ROUND(INDIRECT(ADDRESS(ROW()+(0), COLUMN()+(-2), 1))*INDIRECT(ADDRESS(ROW()+(0), COLUMN()+(-1), 1)), 2)</f>
        <v>385.8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0.066</v>
      </c>
      <c r="G36" s="12">
        <v>8324.16</v>
      </c>
      <c r="H36" s="12">
        <f ca="1">ROUND(INDIRECT(ADDRESS(ROW()+(0), COLUMN()+(-2), 1))*INDIRECT(ADDRESS(ROW()+(0), COLUMN()+(-1), 1)), 2)</f>
        <v>549.39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0.066</v>
      </c>
      <c r="G37" s="14">
        <v>5995.15</v>
      </c>
      <c r="H37" s="14">
        <f ca="1">ROUND(INDIRECT(ADDRESS(ROW()+(0), COLUMN()+(-2), 1))*INDIRECT(ADDRESS(ROW()+(0), COLUMN()+(-1), 1)), 2)</f>
        <v>395.68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11466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1)),INDIRECT(ADDRESS(ROW()+(-15), COLUMN()+(1), 1))), 2)</f>
        <v>102949</v>
      </c>
      <c r="H40" s="14">
        <f ca="1">ROUND(INDIRECT(ADDRESS(ROW()+(0), COLUMN()+(-2), 1))*INDIRECT(ADDRESS(ROW()+(0), COLUMN()+(-1), 1))/100, 2)</f>
        <v>2058.97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105008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