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<sst xmlns="http://schemas.openxmlformats.org/spreadsheetml/2006/main" count="91" uniqueCount="91">
  <si>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</si>
  <si>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QDC021</t>
  </si>
  <si>
    <t xml:space="preserve">m²</t>
  </si>
  <si>
    <t xml:space="preserve">Azotea no transitable, no ventilada, ajardinada intensiva, tipo invertida. Imprimación con membranas asfálticas, tipo monocapa mejorada.</t>
  </si>
  <si>
    <r>
      <rPr>
        <sz val="8.25"/>
        <color rgb="FF000000"/>
        <rFont val="Arial"/>
        <family val="2"/>
      </rPr>
      <t xml:space="preserve">Azotea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reforzado y estabilizado de 150 g/m², mejorada con membrana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</si>
  <si>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</si>
  <si>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</si>
  <si>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</si>
  <si>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</si>
  <si>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</si>
  <si>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</si>
  <si>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</si>
  <si>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</si>
  <si>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</si>
  <si>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</si>
  <si>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</si>
  <si>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</si>
  <si>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</si>
  <si>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</si>
  <si>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</si>
  <si>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</si>
  <si>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</si>
  <si>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</si>
  <si>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</si>
  <si>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</si>
  <si>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</si>
  <si>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</si>
  <si>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</si>
  <si>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</si>
  <si>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</si>
  <si>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</si>
  <si>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</si>
  <si>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</si>
  <si>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</si>
  <si>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</si>
  <si>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</si>
  <si>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</si>
  <si>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</si>
  <si>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</si>
  <si>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</si>
  <si>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</si>
  <si>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</si>
  <si>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</si>
  <si>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</si>
  <si>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</si>
  <si>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</si>
  <si>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</si>
  <si>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</si>
  <si>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</si>
  <si>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</si>
  <si>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</si>
  <si>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</si>
  <si>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</si>
  <si>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</si>
  <si>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</si>
  <si>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</si>
  <si>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</si>
  <si>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</si>
  <si>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</si>
  <si>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</si>
  <si>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</si>
  <si>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</si>
  <si>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</si>
  <si>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</si>
  <si>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</si>
  <si>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</si>
  <si>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</si>
  <si>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</si>
  <si>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</si>
  <si>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</si>
  <si>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</si>
  <si>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</si>
  <si>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</si>
  <si>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</si>
  <si>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</si>
  <si>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</si>
  <si>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</si>
  <si>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</si>
  <si>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</si>
  <si>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</si>
  <si>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</si>
  <si>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</si>
  <si>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</si>
  <si>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</si>
  <si>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</si>
  <si>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</si>
  <si>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</si>
  <si>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</si>
  <si>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</si>
  <si>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$ 55.700,49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</si>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</sst>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12767.2</v>
      </c>
      <c r="H17" s="12">
        <f ca="1">ROUND(INDIRECT(ADDRESS(ROW()+(0), COLUMN()+(-2), 1))*INDIRECT(ADDRESS(ROW()+(0), COLUMN()+(-1), 1)), 2)</f>
        <v>14043.9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4207.9</v>
      </c>
      <c r="H18" s="12">
        <f ca="1">ROUND(INDIRECT(ADDRESS(ROW()+(0), COLUMN()+(-2), 1))*INDIRECT(ADDRESS(ROW()+(0), COLUMN()+(-1), 1)), 2)</f>
        <v>4628.69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5678.27</v>
      </c>
      <c r="H22" s="12">
        <f ca="1">ROUND(INDIRECT(ADDRESS(ROW()+(0), COLUMN()+(-2), 1))*INDIRECT(ADDRESS(ROW()+(0), COLUMN()+(-1), 1)), 2)</f>
        <v>5962.18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0.25</v>
      </c>
      <c r="G23" s="14">
        <v>12943.6</v>
      </c>
      <c r="H23" s="14">
        <f ca="1">ROUND(INDIRECT(ADDRESS(ROW()+(0), COLUMN()+(-2), 1))*INDIRECT(ADDRESS(ROW()+(0), COLUMN()+(-1), 1)), 2)</f>
        <v>3235.9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54465.9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2262.69</v>
      </c>
      <c r="H26" s="14">
        <f ca="1">ROUND(INDIRECT(ADDRESS(ROW()+(0), COLUMN()+(-2), 1))*INDIRECT(ADDRESS(ROW()+(0), COLUMN()+(-1), 1)), 2)</f>
        <v>72.41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72.41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0.112</v>
      </c>
      <c r="G29" s="12">
        <v>8324.16</v>
      </c>
      <c r="H29" s="12">
        <f ca="1">ROUND(INDIRECT(ADDRESS(ROW()+(0), COLUMN()+(-2), 1))*INDIRECT(ADDRESS(ROW()+(0), COLUMN()+(-1), 1)), 2)</f>
        <v>932.31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0.51</v>
      </c>
      <c r="G30" s="12">
        <v>5995.15</v>
      </c>
      <c r="H30" s="12">
        <f ca="1">ROUND(INDIRECT(ADDRESS(ROW()+(0), COLUMN()+(-2), 1))*INDIRECT(ADDRESS(ROW()+(0), COLUMN()+(-1), 1)), 2)</f>
        <v>3057.53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0.199</v>
      </c>
      <c r="G31" s="12">
        <v>8324.16</v>
      </c>
      <c r="H31" s="12">
        <f ca="1">ROUND(INDIRECT(ADDRESS(ROW()+(0), COLUMN()+(-2), 1))*INDIRECT(ADDRESS(ROW()+(0), COLUMN()+(-1), 1)), 2)</f>
        <v>1656.51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0.199</v>
      </c>
      <c r="G32" s="12">
        <v>6222.52</v>
      </c>
      <c r="H32" s="12">
        <f ca="1">ROUND(INDIRECT(ADDRESS(ROW()+(0), COLUMN()+(-2), 1))*INDIRECT(ADDRESS(ROW()+(0), COLUMN()+(-1), 1)), 2)</f>
        <v>1238.28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0.062</v>
      </c>
      <c r="G33" s="12">
        <v>8553.61</v>
      </c>
      <c r="H33" s="12">
        <f ca="1">ROUND(INDIRECT(ADDRESS(ROW()+(0), COLUMN()+(-2), 1))*INDIRECT(ADDRESS(ROW()+(0), COLUMN()+(-1), 1)), 2)</f>
        <v>530.32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0.062</v>
      </c>
      <c r="G34" s="12">
        <v>6222.52</v>
      </c>
      <c r="H34" s="12">
        <f ca="1">ROUND(INDIRECT(ADDRESS(ROW()+(0), COLUMN()+(-2), 1))*INDIRECT(ADDRESS(ROW()+(0), COLUMN()+(-1), 1)), 2)</f>
        <v>385.8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0.149</v>
      </c>
      <c r="G35" s="12">
        <v>8324.16</v>
      </c>
      <c r="H35" s="12">
        <f ca="1">ROUND(INDIRECT(ADDRESS(ROW()+(0), COLUMN()+(-2), 1))*INDIRECT(ADDRESS(ROW()+(0), COLUMN()+(-1), 1)), 2)</f>
        <v>1240.3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0.149</v>
      </c>
      <c r="G36" s="14">
        <v>5995.15</v>
      </c>
      <c r="H36" s="14">
        <f ca="1">ROUND(INDIRECT(ADDRESS(ROW()+(0), COLUMN()+(-2), 1))*INDIRECT(ADDRESS(ROW()+(0), COLUMN()+(-1), 1)), 2)</f>
        <v>893.28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9934.33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1)),INDIRECT(ADDRESS(ROW()+(-12), COLUMN()+(1), 1)),INDIRECT(ADDRESS(ROW()+(-15), COLUMN()+(1), 1))), 2)</f>
        <v>64472.6</v>
      </c>
      <c r="H39" s="14">
        <f ca="1">ROUND(INDIRECT(ADDRESS(ROW()+(0), COLUMN()+(-2), 1))*INDIRECT(ADDRESS(ROW()+(0), COLUMN()+(-1), 1))/100, 2)</f>
        <v>1289.45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65762.1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