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<sst xmlns="http://schemas.openxmlformats.org/spreadsheetml/2006/main" count="88" uniqueCount="88">
  <si>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</si>
  <si>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QDC012</t>
  </si>
  <si>
    <t xml:space="preserve">m²</t>
  </si>
  <si>
    <t xml:space="preserve">Azotea no transitable, no ventilada, ajardinada intensiva, tipo convencional. Imprimación con membranas asfálticas, tipo bicapa.</t>
  </si>
  <si>
    <r>
      <rPr>
        <sz val="8.25"/>
        <color rgb="FF000000"/>
        <rFont val="Arial"/>
        <family val="2"/>
      </rPr>
      <t xml:space="preserve">Azotea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IMPERMEABILIZACIÓN: tipo bicapa, adherida, compuesta por una membrana de betún modificado con elastómero SBS, de 2,5 mm de espesor, con armadura de fieltro de fibra de vidrio de 60 g/m² y una membrana de betún modificado con elastómero SBS, de 3,5 mm de espesor, con armadura de fieltro de poliéster reforzado y estabilizado de 150 g/m², totalmente adheridas con soplete, sin coincidir sus juntas;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</si>
  <si>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</si>
  <si>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</si>
  <si>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</si>
  <si>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</si>
  <si>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</si>
  <si>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</si>
  <si>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</si>
  <si>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</si>
  <si>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</si>
  <si>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</si>
  <si>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</si>
  <si>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</si>
  <si>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</si>
  <si>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</si>
  <si>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</si>
  <si>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</si>
  <si>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</si>
  <si>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</si>
  <si>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</si>
  <si>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</si>
  <si>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</si>
  <si>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</si>
  <si>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</si>
  <si>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</si>
  <si>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</si>
  <si>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</si>
  <si>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</si>
  <si>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</si>
  <si>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</si>
  <si>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</si>
  <si>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</si>
  <si>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</si>
  <si>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</si>
  <si>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</si>
  <si>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</si>
  <si>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</si>
  <si>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</si>
  <si>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</si>
  <si>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</si>
  <si>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</si>
  <si>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</si>
  <si>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</si>
  <si>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</si>
  <si>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</si>
  <si>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</si>
  <si>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</si>
  <si>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</si>
  <si>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</si>
  <si>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</si>
  <si>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</si>
  <si>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</si>
  <si>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</si>
  <si>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</si>
  <si>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</si>
  <si>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</si>
  <si>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</si>
  <si>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</si>
  <si>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</si>
  <si>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</si>
  <si>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</si>
  <si>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</si>
  <si>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</si>
  <si>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</si>
  <si>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</si>
  <si>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</si>
  <si>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</si>
  <si>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</si>
  <si>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</si>
  <si>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</si>
  <si>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</si>
  <si>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</si>
  <si>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</si>
  <si>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</si>
  <si>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</si>
  <si>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</si>
  <si>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</si>
  <si>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</si>
  <si>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</si>
  <si>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</si>
  <si>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</si>
  <si>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</si>
  <si>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$ 70.043,43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</si>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</sst>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25300.5</v>
      </c>
      <c r="H17" s="12">
        <f ca="1">ROUND(INDIRECT(ADDRESS(ROW()+(0), COLUMN()+(-2), 1))*INDIRECT(ADDRESS(ROW()+(0), COLUMN()+(-1), 1)), 2)</f>
        <v>26565.5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12767.2</v>
      </c>
      <c r="H18" s="12">
        <f ca="1">ROUND(INDIRECT(ADDRESS(ROW()+(0), COLUMN()+(-2), 1))*INDIRECT(ADDRESS(ROW()+(0), COLUMN()+(-1), 1)), 2)</f>
        <v>14043.9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5917.36</v>
      </c>
      <c r="H19" s="12">
        <f ca="1">ROUND(INDIRECT(ADDRESS(ROW()+(0), COLUMN()+(-2), 1))*INDIRECT(ADDRESS(ROW()+(0), COLUMN()+(-1), 1)), 2)</f>
        <v>6509.1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1147.61</v>
      </c>
      <c r="H20" s="12">
        <f ca="1">ROUND(INDIRECT(ADDRESS(ROW()+(0), COLUMN()+(-2), 1))*INDIRECT(ADDRESS(ROW()+(0), COLUMN()+(-1), 1)), 2)</f>
        <v>1204.99</v>
      </c>
    </row>
    <row r="21" spans="1:8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5678.27</v>
      </c>
      <c r="H21" s="12">
        <f ca="1">ROUND(INDIRECT(ADDRESS(ROW()+(0), COLUMN()+(-2), 1))*INDIRECT(ADDRESS(ROW()+(0), COLUMN()+(-1), 1)), 2)</f>
        <v>5962.18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0.25</v>
      </c>
      <c r="G22" s="14">
        <v>12943.6</v>
      </c>
      <c r="H22" s="14">
        <f ca="1">ROUND(INDIRECT(ADDRESS(ROW()+(0), COLUMN()+(-2), 1))*INDIRECT(ADDRESS(ROW()+(0), COLUMN()+(-1), 1)), 2)</f>
        <v>3235.9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70165.8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0.032</v>
      </c>
      <c r="G25" s="14">
        <v>2262.69</v>
      </c>
      <c r="H25" s="14">
        <f ca="1">ROUND(INDIRECT(ADDRESS(ROW()+(0), COLUMN()+(-2), 1))*INDIRECT(ADDRESS(ROW()+(0), COLUMN()+(-1), 1)), 2)</f>
        <v>72.41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72.41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0.112</v>
      </c>
      <c r="G28" s="12">
        <v>8324.16</v>
      </c>
      <c r="H28" s="12">
        <f ca="1">ROUND(INDIRECT(ADDRESS(ROW()+(0), COLUMN()+(-2), 1))*INDIRECT(ADDRESS(ROW()+(0), COLUMN()+(-1), 1)), 2)</f>
        <v>932.31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0.51</v>
      </c>
      <c r="G29" s="12">
        <v>5995.15</v>
      </c>
      <c r="H29" s="12">
        <f ca="1">ROUND(INDIRECT(ADDRESS(ROW()+(0), COLUMN()+(-2), 1))*INDIRECT(ADDRESS(ROW()+(0), COLUMN()+(-1), 1)), 2)</f>
        <v>3057.53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0.261</v>
      </c>
      <c r="G30" s="12">
        <v>8324.16</v>
      </c>
      <c r="H30" s="12">
        <f ca="1">ROUND(INDIRECT(ADDRESS(ROW()+(0), COLUMN()+(-2), 1))*INDIRECT(ADDRESS(ROW()+(0), COLUMN()+(-1), 1)), 2)</f>
        <v>2172.61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0.261</v>
      </c>
      <c r="G31" s="12">
        <v>6222.52</v>
      </c>
      <c r="H31" s="12">
        <f ca="1">ROUND(INDIRECT(ADDRESS(ROW()+(0), COLUMN()+(-2), 1))*INDIRECT(ADDRESS(ROW()+(0), COLUMN()+(-1), 1)), 2)</f>
        <v>1624.08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0.062</v>
      </c>
      <c r="G32" s="12">
        <v>8553.61</v>
      </c>
      <c r="H32" s="12">
        <f ca="1">ROUND(INDIRECT(ADDRESS(ROW()+(0), COLUMN()+(-2), 1))*INDIRECT(ADDRESS(ROW()+(0), COLUMN()+(-1), 1)), 2)</f>
        <v>530.32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0.062</v>
      </c>
      <c r="G33" s="12">
        <v>6222.52</v>
      </c>
      <c r="H33" s="12">
        <f ca="1">ROUND(INDIRECT(ADDRESS(ROW()+(0), COLUMN()+(-2), 1))*INDIRECT(ADDRESS(ROW()+(0), COLUMN()+(-1), 1)), 2)</f>
        <v>385.8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0.149</v>
      </c>
      <c r="G34" s="12">
        <v>8324.16</v>
      </c>
      <c r="H34" s="12">
        <f ca="1">ROUND(INDIRECT(ADDRESS(ROW()+(0), COLUMN()+(-2), 1))*INDIRECT(ADDRESS(ROW()+(0), COLUMN()+(-1), 1)), 2)</f>
        <v>1240.3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0.149</v>
      </c>
      <c r="G35" s="14">
        <v>5995.15</v>
      </c>
      <c r="H35" s="14">
        <f ca="1">ROUND(INDIRECT(ADDRESS(ROW()+(0), COLUMN()+(-2), 1))*INDIRECT(ADDRESS(ROW()+(0), COLUMN()+(-1), 1)), 2)</f>
        <v>893.28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10836.2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81074.4</v>
      </c>
      <c r="H38" s="14">
        <f ca="1">ROUND(INDIRECT(ADDRESS(ROW()+(0), COLUMN()+(-2), 1))*INDIRECT(ADDRESS(ROW()+(0), COLUMN()+(-1), 1))/100, 2)</f>
        <v>1621.49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82695.9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