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<sst xmlns="http://schemas.openxmlformats.org/spreadsheetml/2006/main" count="73" uniqueCount="73">
  <si>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</si>
  <si>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QDA012</t>
  </si>
  <si>
    <t xml:space="preserve">m²</t>
  </si>
  <si>
    <t xml:space="preserve">Azotea no transitable, no ventilada, autoprotegida, tipo convencional. Imprimación con membranas asfálticas, tipo bicapa.</t>
  </si>
  <si>
    <r>
      <rPr>
        <sz val="8.25"/>
        <color rgb="FF000000"/>
        <rFont val="Arial"/>
        <family val="2"/>
      </rPr>
      <t xml:space="preserve">Azotea no transitable, no ventilada, autoprotegida, tipo convencional, pendiente del 1% al 15%.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soldable, hidrofugada, de 50 mm de espesor; IMPERMEABILIZACIÓN: tipo bicapa, adherida, compuesta por una membrana de betún modificado con elastómero SBS, de 2,5 mm de espesor, con armadura de fieltro de fibra de vidrio de 60 g/m², y una membrana de betún modificado con elastómero SBS, de 2,5 mm de espesor, con armadura de fieltro de poliéster reforzado y estabilizado de 160 g/m², totalmente adheridas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</si>
  <si>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</si>
  <si>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</si>
  <si>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</si>
  <si>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</si>
  <si>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</si>
  <si>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</si>
  <si>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</si>
  <si>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</si>
  <si>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</si>
  <si>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</si>
  <si>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</si>
  <si>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</si>
  <si>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</si>
  <si>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</si>
  <si>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</si>
  <si>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</si>
  <si>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</si>
  <si>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</si>
  <si>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</si>
  <si>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</si>
  <si>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</si>
  <si>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</si>
  <si>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</si>
  <si>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</si>
  <si>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</si>
  <si>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</si>
  <si>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</si>
  <si>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</si>
  <si>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</si>
  <si>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</si>
  <si>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</si>
  <si>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mt14lga010ca</t>
  </si>
  <si>
    <t xml:space="preserve">m²</t>
  </si>
  <si>
    <t xml:space="preserve">Membrana de betún modificado con elastómero SBS, de 2,5 mm de espesor, masa nominal 4 kg/m², con armadura de fieltro de poliéster reforzado y estabilizado de 160 g/m², con autoprotección mineral de color gris.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</si>
  <si>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</si>
  <si>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</si>
  <si>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</si>
  <si>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</si>
  <si>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</si>
  <si>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</si>
  <si>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</si>
  <si>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</si>
  <si>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</si>
  <si>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</si>
  <si>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</si>
  <si>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</si>
  <si>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</si>
  <si>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</si>
  <si>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</si>
  <si>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</si>
  <si>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</si>
  <si>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</si>
  <si>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</si>
  <si>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</si>
  <si>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</si>
  <si>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</si>
  <si>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</si>
  <si>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</si>
  <si>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</si>
  <si>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</si>
  <si>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</si>
  <si>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</si>
  <si>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</si>
  <si>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</si>
  <si>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</si>
  <si>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</si>
  <si>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$ 16.702,47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</si>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</sst>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34310.6</v>
      </c>
      <c r="H17" s="12">
        <f ca="1">ROUND(INDIRECT(ADDRESS(ROW()+(0), COLUMN()+(-2), 1))*INDIRECT(ADDRESS(ROW()+(0), COLUMN()+(-1), 1)), 2)</f>
        <v>36026.1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8977.66</v>
      </c>
      <c r="H18" s="12">
        <f ca="1">ROUND(INDIRECT(ADDRESS(ROW()+(0), COLUMN()+(-2), 1))*INDIRECT(ADDRESS(ROW()+(0), COLUMN()+(-1), 1)), 2)</f>
        <v>9875.43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1.1</v>
      </c>
      <c r="G19" s="14">
        <v>5917.36</v>
      </c>
      <c r="H19" s="14">
        <f ca="1">ROUND(INDIRECT(ADDRESS(ROW()+(0), COLUMN()+(-2), 1))*INDIRECT(ADDRESS(ROW()+(0), COLUMN()+(-1), 1)), 2)</f>
        <v>6509.1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65054.8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0.032</v>
      </c>
      <c r="G22" s="14">
        <v>2262.69</v>
      </c>
      <c r="H22" s="14">
        <f ca="1">ROUND(INDIRECT(ADDRESS(ROW()+(0), COLUMN()+(-2), 1))*INDIRECT(ADDRESS(ROW()+(0), COLUMN()+(-1), 1)), 2)</f>
        <v>72.41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72.41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0.112</v>
      </c>
      <c r="G25" s="12">
        <v>8324.16</v>
      </c>
      <c r="H25" s="12">
        <f ca="1">ROUND(INDIRECT(ADDRESS(ROW()+(0), COLUMN()+(-2), 1))*INDIRECT(ADDRESS(ROW()+(0), COLUMN()+(-1), 1)), 2)</f>
        <v>932.31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0.51</v>
      </c>
      <c r="G26" s="12">
        <v>5995.15</v>
      </c>
      <c r="H26" s="12">
        <f ca="1">ROUND(INDIRECT(ADDRESS(ROW()+(0), COLUMN()+(-2), 1))*INDIRECT(ADDRESS(ROW()+(0), COLUMN()+(-1), 1)), 2)</f>
        <v>3057.53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0.211</v>
      </c>
      <c r="G27" s="12">
        <v>8324.16</v>
      </c>
      <c r="H27" s="12">
        <f ca="1">ROUND(INDIRECT(ADDRESS(ROW()+(0), COLUMN()+(-2), 1))*INDIRECT(ADDRESS(ROW()+(0), COLUMN()+(-1), 1)), 2)</f>
        <v>1756.4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0.211</v>
      </c>
      <c r="G28" s="12">
        <v>6222.52</v>
      </c>
      <c r="H28" s="12">
        <f ca="1">ROUND(INDIRECT(ADDRESS(ROW()+(0), COLUMN()+(-2), 1))*INDIRECT(ADDRESS(ROW()+(0), COLUMN()+(-1), 1)), 2)</f>
        <v>1312.95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0.062</v>
      </c>
      <c r="G29" s="12">
        <v>8553.61</v>
      </c>
      <c r="H29" s="12">
        <f ca="1">ROUND(INDIRECT(ADDRESS(ROW()+(0), COLUMN()+(-2), 1))*INDIRECT(ADDRESS(ROW()+(0), COLUMN()+(-1), 1)), 2)</f>
        <v>530.32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0.062</v>
      </c>
      <c r="G30" s="14">
        <v>6222.52</v>
      </c>
      <c r="H30" s="14">
        <f ca="1">ROUND(INDIRECT(ADDRESS(ROW()+(0), COLUMN()+(-2), 1))*INDIRECT(ADDRESS(ROW()+(0), COLUMN()+(-1), 1)), 2)</f>
        <v>385.8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7975.31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73102.6</v>
      </c>
      <c r="H33" s="14">
        <f ca="1">ROUND(INDIRECT(ADDRESS(ROW()+(0), COLUMN()+(-2), 1))*INDIRECT(ADDRESS(ROW()+(0), COLUMN()+(-1), 1))/100, 2)</f>
        <v>1462.05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74564.6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