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<sst xmlns="http://schemas.openxmlformats.org/spreadsheetml/2006/main" count="70" uniqueCount="70">
  <si>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</si>
  <si>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QDA010</t>
  </si>
  <si>
    <t xml:space="preserve">m²</t>
  </si>
  <si>
    <t xml:space="preserve">Azotea no transitable, no ventilada, autoprotegida, tipo convencional. Imprimación con membranas asfálticas, tipo monocapa.</t>
  </si>
  <si>
    <r>
      <rPr>
        <sz val="8.25"/>
        <color rgb="FF000000"/>
        <rFont val="Arial"/>
        <family val="2"/>
      </rPr>
      <t xml:space="preserve">Azotea no transitable, no ventilada, autoprotegida, tipo convencional, pendiente del 1% al 15%.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IMPERMEABILIZACIÓN: tipo monocapa, adherida, formada por una membrana de betún modificado con elastómero SBS, de 3,5 mm de espesor, con armadura de fieltro de poliéster reforzado y estabilizado de 150 g/m² totalmente adherida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</si>
  <si>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</si>
  <si>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</si>
  <si>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</si>
  <si>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</si>
  <si>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</si>
  <si>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</si>
  <si>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</si>
  <si>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</si>
  <si>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</si>
  <si>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</si>
  <si>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</si>
  <si>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</si>
  <si>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</si>
  <si>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</si>
  <si>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</si>
  <si>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</si>
  <si>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</si>
  <si>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</si>
  <si>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</si>
  <si>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</si>
  <si>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</si>
  <si>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</si>
  <si>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</si>
  <si>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</si>
  <si>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</si>
  <si>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</si>
  <si>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</si>
  <si>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</si>
  <si>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</si>
  <si>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</si>
  <si>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</si>
  <si>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mt14lga010ea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</si>
  <si>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</si>
  <si>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</si>
  <si>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</si>
  <si>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</si>
  <si>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</si>
  <si>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</si>
  <si>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</si>
  <si>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</si>
  <si>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</si>
  <si>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</si>
  <si>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</si>
  <si>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</si>
  <si>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</si>
  <si>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</si>
  <si>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</si>
  <si>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</si>
  <si>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</si>
  <si>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</si>
  <si>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</si>
  <si>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</si>
  <si>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</si>
  <si>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</si>
  <si>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</si>
  <si>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</si>
  <si>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</si>
  <si>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</si>
  <si>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</si>
  <si>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</si>
  <si>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</si>
  <si>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</si>
  <si>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</si>
  <si>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$ 15.319,70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</si>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</sst>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1.1</v>
      </c>
      <c r="G18" s="14">
        <v>10543.7</v>
      </c>
      <c r="H18" s="14">
        <f ca="1">ROUND(INDIRECT(ADDRESS(ROW()+(0), COLUMN()+(-2), 1))*INDIRECT(ADDRESS(ROW()+(0), COLUMN()+(-1), 1)), 2)</f>
        <v>11598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60268.3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2262.69</v>
      </c>
      <c r="H21" s="14">
        <f ca="1">ROUND(INDIRECT(ADDRESS(ROW()+(0), COLUMN()+(-2), 1))*INDIRECT(ADDRESS(ROW()+(0), COLUMN()+(-1), 1)), 2)</f>
        <v>72.41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72.41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0.112</v>
      </c>
      <c r="G24" s="12">
        <v>8324.16</v>
      </c>
      <c r="H24" s="12">
        <f ca="1">ROUND(INDIRECT(ADDRESS(ROW()+(0), COLUMN()+(-2), 1))*INDIRECT(ADDRESS(ROW()+(0), COLUMN()+(-1), 1)), 2)</f>
        <v>932.31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0.51</v>
      </c>
      <c r="G25" s="12">
        <v>5995.15</v>
      </c>
      <c r="H25" s="12">
        <f ca="1">ROUND(INDIRECT(ADDRESS(ROW()+(0), COLUMN()+(-2), 1))*INDIRECT(ADDRESS(ROW()+(0), COLUMN()+(-1), 1)), 2)</f>
        <v>3057.53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0.124</v>
      </c>
      <c r="G26" s="12">
        <v>8324.16</v>
      </c>
      <c r="H26" s="12">
        <f ca="1">ROUND(INDIRECT(ADDRESS(ROW()+(0), COLUMN()+(-2), 1))*INDIRECT(ADDRESS(ROW()+(0), COLUMN()+(-1), 1)), 2)</f>
        <v>1032.2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0.124</v>
      </c>
      <c r="G27" s="12">
        <v>6222.52</v>
      </c>
      <c r="H27" s="12">
        <f ca="1">ROUND(INDIRECT(ADDRESS(ROW()+(0), COLUMN()+(-2), 1))*INDIRECT(ADDRESS(ROW()+(0), COLUMN()+(-1), 1)), 2)</f>
        <v>771.59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0.062</v>
      </c>
      <c r="G28" s="12">
        <v>8553.61</v>
      </c>
      <c r="H28" s="12">
        <f ca="1">ROUND(INDIRECT(ADDRESS(ROW()+(0), COLUMN()+(-2), 1))*INDIRECT(ADDRESS(ROW()+(0), COLUMN()+(-1), 1)), 2)</f>
        <v>530.32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0.062</v>
      </c>
      <c r="G29" s="14">
        <v>6222.52</v>
      </c>
      <c r="H29" s="14">
        <f ca="1">ROUND(INDIRECT(ADDRESS(ROW()+(0), COLUMN()+(-2), 1))*INDIRECT(ADDRESS(ROW()+(0), COLUMN()+(-1), 1)), 2)</f>
        <v>385.8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6709.75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67050.5</v>
      </c>
      <c r="H32" s="14">
        <f ca="1">ROUND(INDIRECT(ADDRESS(ROW()+(0), COLUMN()+(-2), 1))*INDIRECT(ADDRESS(ROW()+(0), COLUMN()+(-1), 1))/100, 2)</f>
        <v>1341.01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68391.5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