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<sst xmlns="http://schemas.openxmlformats.org/spreadsheetml/2006/main" count="88" uniqueCount="88">
  <si>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</si>
  <si>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QAE011</t>
  </si>
  <si>
    <t xml:space="preserve">m²</t>
  </si>
  <si>
    <t xml:space="preserve">Azotea transitable, no ventilada, con piso flotante sobre soportes, tipo convencional. Imprimación con membranas asfálticas, tipo monocapa mejorada.</t>
  </si>
  <si>
    <r>
      <rPr>
        <sz val="8.25"/>
        <color rgb="FF000000"/>
        <rFont val="Arial"/>
        <family val="2"/>
      </rPr>
      <t xml:space="preserve">Azotea transitable, no ventilada, con piso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membrana de betún modificado con elastómero SBS, de 3,5 mm de espesor, con armadura de fieltro de poliéster no tejido de 160 g/m², mejorada con una membrana de betún aditivado con plastómero APP, totalmente adheridas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</si>
  <si>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</si>
  <si>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</si>
  <si>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</si>
  <si>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</si>
  <si>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</si>
  <si>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</si>
  <si>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</si>
  <si>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</si>
  <si>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</si>
  <si>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</si>
  <si>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</si>
  <si>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</si>
  <si>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</si>
  <si>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</si>
  <si>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</si>
  <si>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</si>
  <si>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</si>
  <si>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</si>
  <si>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</si>
  <si>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</si>
  <si>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</si>
  <si>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</si>
  <si>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</si>
  <si>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</si>
  <si>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</si>
  <si>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</si>
  <si>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</si>
  <si>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</si>
  <si>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</si>
  <si>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</si>
  <si>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</si>
  <si>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</si>
  <si>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</si>
  <si>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</si>
  <si>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</si>
  <si>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</si>
  <si>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</si>
  <si>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</si>
  <si>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</si>
  <si>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Membrana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</si>
  <si>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</si>
  <si>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</si>
  <si>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Membrana de betún aditivado con plastómero APP,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</si>
  <si>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</si>
  <si>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</si>
  <si>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</si>
  <si>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</si>
  <si>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</si>
  <si>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</si>
  <si>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</si>
  <si>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</si>
  <si>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</si>
  <si>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</si>
  <si>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</si>
  <si>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</si>
  <si>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</si>
  <si>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</si>
  <si>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</si>
  <si>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</si>
  <si>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</si>
  <si>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</si>
  <si>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</si>
  <si>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</si>
  <si>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</si>
  <si>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</si>
  <si>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</si>
  <si>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</si>
  <si>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</si>
  <si>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</si>
  <si>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</si>
  <si>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</si>
  <si>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</si>
  <si>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</si>
  <si>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</si>
  <si>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</si>
  <si>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</si>
  <si>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</si>
  <si>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</si>
  <si>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</si>
  <si>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</si>
  <si>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</si>
  <si>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$ 31.182,66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</si>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</sst>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8.8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34310.6</v>
      </c>
      <c r="H17" s="12">
        <f ca="1">ROUND(INDIRECT(ADDRESS(ROW()+(0), COLUMN()+(-2), 1))*INDIRECT(ADDRESS(ROW()+(0), COLUMN()+(-1), 1)), 2)</f>
        <v>36026.1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836.8</v>
      </c>
      <c r="H18" s="12">
        <f ca="1">ROUND(INDIRECT(ADDRESS(ROW()+(0), COLUMN()+(-2), 1))*INDIRECT(ADDRESS(ROW()+(0), COLUMN()+(-1), 1)), 2)</f>
        <v>878.64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80578.6</v>
      </c>
      <c r="H19" s="12">
        <f ca="1">ROUND(INDIRECT(ADDRESS(ROW()+(0), COLUMN()+(-2), 1))*INDIRECT(ADDRESS(ROW()+(0), COLUMN()+(-1), 1)), 2)</f>
        <v>3223.14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8535.34</v>
      </c>
      <c r="H20" s="12">
        <f ca="1">ROUND(INDIRECT(ADDRESS(ROW()+(0), COLUMN()+(-2), 1))*INDIRECT(ADDRESS(ROW()+(0), COLUMN()+(-1), 1)), 2)</f>
        <v>9388.87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1.1</v>
      </c>
      <c r="G21" s="12">
        <v>4207.9</v>
      </c>
      <c r="H21" s="12">
        <f ca="1">ROUND(INDIRECT(ADDRESS(ROW()+(0), COLUMN()+(-2), 1))*INDIRECT(ADDRESS(ROW()+(0), COLUMN()+(-1), 1)), 2)</f>
        <v>4628.69</v>
      </c>
    </row>
    <row r="22" spans="1:8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1147.61</v>
      </c>
      <c r="H22" s="12">
        <f ca="1">ROUND(INDIRECT(ADDRESS(ROW()+(0), COLUMN()+(-2), 1))*INDIRECT(ADDRESS(ROW()+(0), COLUMN()+(-1), 1)), 2)</f>
        <v>1204.99</v>
      </c>
    </row>
    <row r="23" spans="1:8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7.5</v>
      </c>
      <c r="G23" s="12">
        <v>735.39</v>
      </c>
      <c r="H23" s="12">
        <f ca="1">ROUND(INDIRECT(ADDRESS(ROW()+(0), COLUMN()+(-2), 1))*INDIRECT(ADDRESS(ROW()+(0), COLUMN()+(-1), 1)), 2)</f>
        <v>5515.43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1.05</v>
      </c>
      <c r="G24" s="14">
        <v>5654.69</v>
      </c>
      <c r="H24" s="14">
        <f ca="1">ROUND(INDIRECT(ADDRESS(ROW()+(0), COLUMN()+(-2), 1))*INDIRECT(ADDRESS(ROW()+(0), COLUMN()+(-1), 1)), 2)</f>
        <v>5937.42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79447.5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0.032</v>
      </c>
      <c r="G27" s="14">
        <v>2262.69</v>
      </c>
      <c r="H27" s="14">
        <f ca="1">ROUND(INDIRECT(ADDRESS(ROW()+(0), COLUMN()+(-2), 1))*INDIRECT(ADDRESS(ROW()+(0), COLUMN()+(-1), 1)), 2)</f>
        <v>72.41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72.41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0.336</v>
      </c>
      <c r="G30" s="12">
        <v>8324.16</v>
      </c>
      <c r="H30" s="12">
        <f ca="1">ROUND(INDIRECT(ADDRESS(ROW()+(0), COLUMN()+(-2), 1))*INDIRECT(ADDRESS(ROW()+(0), COLUMN()+(-1), 1)), 2)</f>
        <v>2796.92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0.871</v>
      </c>
      <c r="G31" s="12">
        <v>5995.15</v>
      </c>
      <c r="H31" s="12">
        <f ca="1">ROUND(INDIRECT(ADDRESS(ROW()+(0), COLUMN()+(-2), 1))*INDIRECT(ADDRESS(ROW()+(0), COLUMN()+(-1), 1)), 2)</f>
        <v>5221.78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0.174</v>
      </c>
      <c r="G32" s="12">
        <v>8324.16</v>
      </c>
      <c r="H32" s="12">
        <f ca="1">ROUND(INDIRECT(ADDRESS(ROW()+(0), COLUMN()+(-2), 1))*INDIRECT(ADDRESS(ROW()+(0), COLUMN()+(-1), 1)), 2)</f>
        <v>1448.4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0.174</v>
      </c>
      <c r="G33" s="12">
        <v>6222.52</v>
      </c>
      <c r="H33" s="12">
        <f ca="1">ROUND(INDIRECT(ADDRESS(ROW()+(0), COLUMN()+(-2), 1))*INDIRECT(ADDRESS(ROW()+(0), COLUMN()+(-1), 1)), 2)</f>
        <v>1082.72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0.062</v>
      </c>
      <c r="G34" s="12">
        <v>8553.61</v>
      </c>
      <c r="H34" s="12">
        <f ca="1">ROUND(INDIRECT(ADDRESS(ROW()+(0), COLUMN()+(-2), 1))*INDIRECT(ADDRESS(ROW()+(0), COLUMN()+(-1), 1)), 2)</f>
        <v>530.32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0.062</v>
      </c>
      <c r="G35" s="14">
        <v>6222.52</v>
      </c>
      <c r="H35" s="14">
        <f ca="1">ROUND(INDIRECT(ADDRESS(ROW()+(0), COLUMN()+(-2), 1))*INDIRECT(ADDRESS(ROW()+(0), COLUMN()+(-1), 1)), 2)</f>
        <v>385.8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11465.9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90985.8</v>
      </c>
      <c r="H38" s="14">
        <f ca="1">ROUND(INDIRECT(ADDRESS(ROW()+(0), COLUMN()+(-2), 1))*INDIRECT(ADDRESS(ROW()+(0), COLUMN()+(-1), 1))/100, 2)</f>
        <v>1819.72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92805.6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