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<sst xmlns="http://schemas.openxmlformats.org/spreadsheetml/2006/main" count="100" uniqueCount="100">
  <si>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</si>
  <si>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QAD021</t>
  </si>
  <si>
    <t xml:space="preserve">m²</t>
  </si>
  <si>
    <t xml:space="preserve">Azotea transitable, no ventilada, con piso fijo, tipo invertida, para uso deportivo. Imprimación con membranas asfálticas, tipo monocapa mejorada.</t>
  </si>
  <si>
    <r>
      <rPr>
        <sz val="8.25"/>
        <color rgb="FF000000"/>
        <rFont val="Arial"/>
        <family val="2"/>
      </rPr>
      <t xml:space="preserve">Azotea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adherida, formada por membrana de betún modificado con elastómero SBS, de 3,5 mm de espesor, con armadura de fieltro de poliéster no tejido de 160 g/m², mejorada con membrana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</si>
  <si>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</si>
  <si>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</si>
  <si>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</si>
  <si>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</si>
  <si>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</si>
  <si>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</si>
  <si>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</si>
  <si>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</si>
  <si>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</si>
  <si>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</si>
  <si>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</si>
  <si>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</si>
  <si>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</si>
  <si>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</si>
  <si>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</si>
  <si>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</si>
  <si>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</si>
  <si>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</si>
  <si>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</si>
  <si>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</si>
  <si>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</si>
  <si>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</si>
  <si>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</si>
  <si>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</si>
  <si>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</si>
  <si>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</si>
  <si>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</si>
  <si>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</si>
  <si>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</si>
  <si>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</si>
  <si>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</si>
  <si>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</si>
  <si>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</si>
  <si>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</si>
  <si>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</si>
  <si>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</si>
  <si>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</si>
  <si>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</si>
  <si>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</si>
  <si>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</si>
  <si>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</si>
  <si>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</si>
  <si>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</si>
  <si>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</si>
  <si>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</si>
  <si>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</si>
  <si>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</si>
  <si>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</si>
  <si>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</si>
  <si>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</si>
  <si>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</si>
  <si>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</si>
  <si>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</si>
  <si>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</si>
  <si>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</si>
  <si>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</si>
  <si>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</si>
  <si>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</si>
  <si>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</si>
  <si>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</si>
  <si>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</si>
  <si>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</si>
  <si>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</si>
  <si>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</si>
  <si>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</si>
  <si>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</si>
  <si>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</si>
  <si>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</si>
  <si>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</si>
  <si>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</si>
  <si>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</si>
  <si>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</si>
  <si>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</si>
  <si>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</si>
  <si>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</si>
  <si>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</si>
  <si>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</si>
  <si>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</si>
  <si>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</si>
  <si>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</si>
  <si>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</si>
  <si>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</si>
  <si>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</si>
  <si>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</si>
  <si>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</si>
  <si>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</si>
  <si>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</si>
  <si>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</si>
  <si>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</si>
  <si>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</si>
  <si>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</si>
  <si>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</si>
  <si>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</si>
  <si>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$ 21.569,61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</si>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</sst>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13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8535.34</v>
      </c>
      <c r="H17" s="12">
        <f ca="1">ROUND(INDIRECT(ADDRESS(ROW()+(0), COLUMN()+(-2), 1))*INDIRECT(ADDRESS(ROW()+(0), COLUMN()+(-1), 1)), 2)</f>
        <v>9388.87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4207.9</v>
      </c>
      <c r="H18" s="12">
        <f ca="1">ROUND(INDIRECT(ADDRESS(ROW()+(0), COLUMN()+(-2), 1))*INDIRECT(ADDRESS(ROW()+(0), COLUMN()+(-1), 1)), 2)</f>
        <v>4628.69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4064.45</v>
      </c>
      <c r="H19" s="12">
        <f ca="1">ROUND(INDIRECT(ADDRESS(ROW()+(0), COLUMN()+(-2), 1))*INDIRECT(ADDRESS(ROW()+(0), COLUMN()+(-1), 1)), 2)</f>
        <v>1219.34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836.8</v>
      </c>
      <c r="H20" s="12">
        <f ca="1">ROUND(INDIRECT(ADDRESS(ROW()+(0), COLUMN()+(-2), 1))*INDIRECT(ADDRESS(ROW()+(0), COLUMN()+(-1), 1)), 2)</f>
        <v>1757.28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10451.8</v>
      </c>
      <c r="H21" s="12">
        <f ca="1">ROUND(INDIRECT(ADDRESS(ROW()+(0), COLUMN()+(-2), 1))*INDIRECT(ADDRESS(ROW()+(0), COLUMN()+(-1), 1)), 2)</f>
        <v>10974.4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80578.6</v>
      </c>
      <c r="H22" s="12">
        <f ca="1">ROUND(INDIRECT(ADDRESS(ROW()+(0), COLUMN()+(-2), 1))*INDIRECT(ADDRESS(ROW()+(0), COLUMN()+(-1), 1)), 2)</f>
        <v>3223.14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1147.61</v>
      </c>
      <c r="H23" s="12">
        <f ca="1">ROUND(INDIRECT(ADDRESS(ROW()+(0), COLUMN()+(-2), 1))*INDIRECT(ADDRESS(ROW()+(0), COLUMN()+(-1), 1)), 2)</f>
        <v>1204.99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1965.18</v>
      </c>
      <c r="H24" s="12">
        <f ca="1">ROUND(INDIRECT(ADDRESS(ROW()+(0), COLUMN()+(-2), 1))*INDIRECT(ADDRESS(ROW()+(0), COLUMN()+(-1), 1)), 2)</f>
        <v>2161.7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60089.1</v>
      </c>
      <c r="H25" s="12">
        <f ca="1">ROUND(INDIRECT(ADDRESS(ROW()+(0), COLUMN()+(-2), 1))*INDIRECT(ADDRESS(ROW()+(0), COLUMN()+(-1), 1)), 2)</f>
        <v>6008.91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2390.08</v>
      </c>
      <c r="H26" s="12">
        <f ca="1">ROUND(INDIRECT(ADDRESS(ROW()+(0), COLUMN()+(-2), 1))*INDIRECT(ADDRESS(ROW()+(0), COLUMN()+(-1), 1)), 2)</f>
        <v>1912.06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7831.87</v>
      </c>
      <c r="H27" s="12">
        <f ca="1">ROUND(INDIRECT(ADDRESS(ROW()+(0), COLUMN()+(-2), 1))*INDIRECT(ADDRESS(ROW()+(0), COLUMN()+(-1), 1)), 2)</f>
        <v>6265.5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8572.74</v>
      </c>
      <c r="H28" s="14">
        <f ca="1">ROUND(INDIRECT(ADDRESS(ROW()+(0), COLUMN()+(-2), 1))*INDIRECT(ADDRESS(ROW()+(0), COLUMN()+(-1), 1)), 2)</f>
        <v>1714.55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63103.7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2262.69</v>
      </c>
      <c r="H31" s="14">
        <f ca="1">ROUND(INDIRECT(ADDRESS(ROW()+(0), COLUMN()+(-2), 1))*INDIRECT(ADDRESS(ROW()+(0), COLUMN()+(-1), 1)), 2)</f>
        <v>85.98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85.98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0.644</v>
      </c>
      <c r="G34" s="12">
        <v>8324.16</v>
      </c>
      <c r="H34" s="12">
        <f ca="1">ROUND(INDIRECT(ADDRESS(ROW()+(0), COLUMN()+(-2), 1))*INDIRECT(ADDRESS(ROW()+(0), COLUMN()+(-1), 1)), 2)</f>
        <v>5360.76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1.291</v>
      </c>
      <c r="G35" s="12">
        <v>5995.15</v>
      </c>
      <c r="H35" s="12">
        <f ca="1">ROUND(INDIRECT(ADDRESS(ROW()+(0), COLUMN()+(-2), 1))*INDIRECT(ADDRESS(ROW()+(0), COLUMN()+(-1), 1)), 2)</f>
        <v>7739.74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0.199</v>
      </c>
      <c r="G36" s="12">
        <v>8324.16</v>
      </c>
      <c r="H36" s="12">
        <f ca="1">ROUND(INDIRECT(ADDRESS(ROW()+(0), COLUMN()+(-2), 1))*INDIRECT(ADDRESS(ROW()+(0), COLUMN()+(-1), 1)), 2)</f>
        <v>1656.51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0.199</v>
      </c>
      <c r="G37" s="12">
        <v>6222.52</v>
      </c>
      <c r="H37" s="12">
        <f ca="1">ROUND(INDIRECT(ADDRESS(ROW()+(0), COLUMN()+(-2), 1))*INDIRECT(ADDRESS(ROW()+(0), COLUMN()+(-1), 1)), 2)</f>
        <v>1238.28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0.062</v>
      </c>
      <c r="G38" s="12">
        <v>8553.61</v>
      </c>
      <c r="H38" s="12">
        <f ca="1">ROUND(INDIRECT(ADDRESS(ROW()+(0), COLUMN()+(-2), 1))*INDIRECT(ADDRESS(ROW()+(0), COLUMN()+(-1), 1)), 2)</f>
        <v>530.32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0.062</v>
      </c>
      <c r="G39" s="14">
        <v>6222.52</v>
      </c>
      <c r="H39" s="14">
        <f ca="1">ROUND(INDIRECT(ADDRESS(ROW()+(0), COLUMN()+(-2), 1))*INDIRECT(ADDRESS(ROW()+(0), COLUMN()+(-1), 1)), 2)</f>
        <v>385.8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16911.4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80101.1</v>
      </c>
      <c r="H42" s="14">
        <f ca="1">ROUND(INDIRECT(ADDRESS(ROW()+(0), COLUMN()+(-2), 1))*INDIRECT(ADDRESS(ROW()+(0), COLUMN()+(-1), 1))/100, 2)</f>
        <v>1602.02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81703.1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