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<sst xmlns="http://schemas.openxmlformats.org/spreadsheetml/2006/main" count="106" uniqueCount="106">
  <si>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</si>
  <si>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</si>
  <si>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</si>
  <si>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Azotea transitable, no ventilada, con piso fijo, tipo invertida, para tráfico peatonal privado. Imprimación con membranas asfálticas, tipo monocapa mejorada.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</si>
  <si>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mejorada con membrana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</si>
  <si>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</si>
  <si>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</si>
  <si>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</si>
  <si>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</si>
  <si>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</si>
  <si>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</si>
  <si>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</si>
  <si>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</si>
  <si>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</si>
  <si>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</si>
  <si>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</si>
  <si>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</si>
  <si>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</si>
  <si>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</si>
  <si>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</si>
  <si>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</si>
  <si>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</si>
  <si>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</si>
  <si>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</si>
  <si>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</si>
  <si>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</si>
  <si>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</si>
  <si>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</si>
  <si>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</si>
  <si>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</si>
  <si>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</si>
  <si>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</si>
  <si>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</si>
  <si>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</si>
  <si>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</si>
  <si>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</si>
  <si>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</si>
  <si>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</si>
  <si>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</si>
  <si>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</si>
  <si>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</si>
  <si>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</si>
  <si>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</si>
  <si>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</si>
  <si>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</si>
  <si>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</si>
  <si>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</si>
  <si>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</si>
  <si>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</si>
  <si>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</si>
  <si>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</si>
  <si>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</si>
  <si>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</si>
  <si>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</si>
  <si>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</si>
  <si>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</si>
  <si>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</si>
  <si>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</si>
  <si>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</si>
  <si>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</si>
  <si>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</si>
  <si>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</si>
  <si>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</si>
  <si>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</si>
  <si>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</si>
  <si>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</si>
  <si>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</si>
  <si>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</si>
  <si>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</si>
  <si>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</si>
  <si>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</si>
  <si>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</si>
  <si>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</si>
  <si>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</si>
  <si>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</si>
  <si>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</si>
  <si>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</si>
  <si>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</si>
  <si>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</si>
  <si>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</si>
  <si>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</si>
  <si>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</si>
  <si>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</si>
  <si>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</si>
  <si>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</si>
  <si>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</si>
  <si>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</si>
  <si>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</si>
  <si>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</si>
  <si>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</si>
  <si>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</si>
  <si>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</si>
  <si>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</si>
  <si>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</si>
  <si>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</si>
  <si>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</si>
  <si>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</si>
  <si>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</si>
  <si>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</si>
  <si>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</si>
  <si>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</si>
  <si>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</si>
  <si>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</si>
  <si>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</si>
  <si>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$ 20.293,62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</si>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</sst>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1.1</v>
      </c>
      <c r="H18" s="12">
        <v>4207.9</v>
      </c>
      <c r="I18" s="12">
        <f ca="1">ROUND(INDIRECT(ADDRESS(ROW()+(0), COLUMN()+(-2), 1))*INDIRECT(ADDRESS(ROW()+(0), COLUMN()+(-1), 1)), 2)</f>
        <v>4628.69</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879.53</v>
      </c>
      <c r="I28" s="14">
        <f ca="1">ROUND(INDIRECT(ADDRESS(ROW()+(0), COLUMN()+(-2), 1))*INDIRECT(ADDRESS(ROW()+(0), COLUMN()+(-1), 1)), 2)</f>
        <v>26.39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8324.16</v>
      </c>
      <c r="I34" s="12">
        <f ca="1">ROUND(INDIRECT(ADDRESS(ROW()+(0), COLUMN()+(-2), 1))*INDIRECT(ADDRESS(ROW()+(0), COLUMN()+(-1), 1)), 2)</f>
        <v>932.31</v>
      </c>
    </row>
    <row r="35" spans="1:9" ht="13.50" thickBot="1" customHeight="1">
      <c r="A35" s="1" t="s">
        <v>79</v>
      </c>
      <c r="B35" s="1"/>
      <c r="C35" s="1"/>
      <c r="D35" s="10" t="s">
        <v>80</v>
      </c>
      <c r="E35" s="1" t="s">
        <v>81</v>
      </c>
      <c r="F35" s="1"/>
      <c r="G35" s="11">
        <v>1.157</v>
      </c>
      <c r="H35" s="12">
        <v>5995.15</v>
      </c>
      <c r="I35" s="12">
        <f ca="1">ROUND(INDIRECT(ADDRESS(ROW()+(0), COLUMN()+(-2), 1))*INDIRECT(ADDRESS(ROW()+(0), COLUMN()+(-1), 1)), 2)</f>
        <v>6936.39</v>
      </c>
    </row>
    <row r="36" spans="1:9" ht="13.50" thickBot="1" customHeight="1">
      <c r="A36" s="1" t="s">
        <v>82</v>
      </c>
      <c r="B36" s="1"/>
      <c r="C36" s="1"/>
      <c r="D36" s="10" t="s">
        <v>83</v>
      </c>
      <c r="E36" s="1" t="s">
        <v>84</v>
      </c>
      <c r="F36" s="1"/>
      <c r="G36" s="11">
        <v>0.199</v>
      </c>
      <c r="H36" s="12">
        <v>8324.16</v>
      </c>
      <c r="I36" s="12">
        <f ca="1">ROUND(INDIRECT(ADDRESS(ROW()+(0), COLUMN()+(-2), 1))*INDIRECT(ADDRESS(ROW()+(0), COLUMN()+(-1), 1)), 2)</f>
        <v>1656.51</v>
      </c>
    </row>
    <row r="37" spans="1:9" ht="13.50" thickBot="1" customHeight="1">
      <c r="A37" s="1" t="s">
        <v>85</v>
      </c>
      <c r="B37" s="1"/>
      <c r="C37" s="1"/>
      <c r="D37" s="10" t="s">
        <v>86</v>
      </c>
      <c r="E37" s="1" t="s">
        <v>87</v>
      </c>
      <c r="F37" s="1"/>
      <c r="G37" s="11">
        <v>0.199</v>
      </c>
      <c r="H37" s="12">
        <v>6222.52</v>
      </c>
      <c r="I37" s="12">
        <f ca="1">ROUND(INDIRECT(ADDRESS(ROW()+(0), COLUMN()+(-2), 1))*INDIRECT(ADDRESS(ROW()+(0), COLUMN()+(-1), 1)), 2)</f>
        <v>1238.28</v>
      </c>
    </row>
    <row r="38" spans="1:9" ht="13.50" thickBot="1" customHeight="1">
      <c r="A38" s="1" t="s">
        <v>88</v>
      </c>
      <c r="B38" s="1"/>
      <c r="C38" s="1"/>
      <c r="D38" s="10" t="s">
        <v>89</v>
      </c>
      <c r="E38" s="1" t="s">
        <v>90</v>
      </c>
      <c r="F38" s="1"/>
      <c r="G38" s="11">
        <v>0.062</v>
      </c>
      <c r="H38" s="12">
        <v>8553.61</v>
      </c>
      <c r="I38" s="12">
        <f ca="1">ROUND(INDIRECT(ADDRESS(ROW()+(0), COLUMN()+(-2), 1))*INDIRECT(ADDRESS(ROW()+(0), COLUMN()+(-1), 1)), 2)</f>
        <v>530.32</v>
      </c>
    </row>
    <row r="39" spans="1:9" ht="13.50" thickBot="1" customHeight="1">
      <c r="A39" s="1" t="s">
        <v>91</v>
      </c>
      <c r="B39" s="1"/>
      <c r="C39" s="1"/>
      <c r="D39" s="10" t="s">
        <v>92</v>
      </c>
      <c r="E39" s="1" t="s">
        <v>93</v>
      </c>
      <c r="F39" s="1"/>
      <c r="G39" s="11">
        <v>0.062</v>
      </c>
      <c r="H39" s="12">
        <v>6222.52</v>
      </c>
      <c r="I39" s="12">
        <f ca="1">ROUND(INDIRECT(ADDRESS(ROW()+(0), COLUMN()+(-2), 1))*INDIRECT(ADDRESS(ROW()+(0), COLUMN()+(-1), 1)), 2)</f>
        <v>385.8</v>
      </c>
    </row>
    <row r="40" spans="1:9" ht="13.50" thickBot="1" customHeight="1">
      <c r="A40" s="1" t="s">
        <v>94</v>
      </c>
      <c r="B40" s="1"/>
      <c r="C40" s="1"/>
      <c r="D40" s="10" t="s">
        <v>95</v>
      </c>
      <c r="E40" s="1" t="s">
        <v>96</v>
      </c>
      <c r="F40" s="1"/>
      <c r="G40" s="11">
        <v>0.498</v>
      </c>
      <c r="H40" s="12">
        <v>8324.16</v>
      </c>
      <c r="I40" s="12">
        <f ca="1">ROUND(INDIRECT(ADDRESS(ROW()+(0), COLUMN()+(-2), 1))*INDIRECT(ADDRESS(ROW()+(0), COLUMN()+(-1), 1)), 2)</f>
        <v>4145.43</v>
      </c>
    </row>
    <row r="41" spans="1:9" ht="13.50" thickBot="1" customHeight="1">
      <c r="A41" s="1" t="s">
        <v>97</v>
      </c>
      <c r="B41" s="1"/>
      <c r="C41" s="1"/>
      <c r="D41" s="10" t="s">
        <v>98</v>
      </c>
      <c r="E41" s="1" t="s">
        <v>99</v>
      </c>
      <c r="F41" s="1"/>
      <c r="G41" s="13">
        <v>0.249</v>
      </c>
      <c r="H41" s="14">
        <v>6222.52</v>
      </c>
      <c r="I41" s="14">
        <f ca="1">ROUND(INDIRECT(ADDRESS(ROW()+(0), COLUMN()+(-2), 1))*INDIRECT(ADDRESS(ROW()+(0), COLUMN()+(-1), 1)), 2)</f>
        <v>1549.41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17374.5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75362.5</v>
      </c>
      <c r="I44" s="14">
        <f ca="1">ROUND(INDIRECT(ADDRESS(ROW()+(0), COLUMN()+(-2), 1))*INDIRECT(ADDRESS(ROW()+(0), COLUMN()+(-1), 1))/100, 2)</f>
        <v>1507.25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76869.8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