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<sst xmlns="http://schemas.openxmlformats.org/spreadsheetml/2006/main" count="35" uniqueCount="35">
  <si>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</si>
  <si>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NLG070</t>
  </si>
  <si>
    <t xml:space="preserve">m²</t>
  </si>
  <si>
    <t xml:space="preserve">Imprimación líquida, para reparación de balcones y terrazas. Sistema MasterSeal Balcony 1336 "MBCC de Sika".</t>
  </si>
  <si>
    <r>
      <rPr>
        <sz val="8.25"/>
        <color rgb="FF000000"/>
        <rFont val="Arial"/>
        <family val="2"/>
      </rPr>
      <t xml:space="preserve">Imprimación líquida, para reparación de balcones y terrazas, sobre superficie soporte de hormigón. Sistema MasterSeal Balcony 1336 "MBCC de Sika" formado por capa de regularización con revestimiento elástico impermeabilizante monocomponente, MasterSeal M 251 "MBCC de Sika", de color rojo RAL 3013, mezclado con árido de cuarzo natural, MasterTop F1 "MBCC de Sika", como carga mineral (con una proporción en peso 1:0,5), previa aplicación de MasterSeal M 251 "MBCC de Sika", de color rojo RAL 3013, diluida con un 2% de xileno; y sellado de la imprimación con revestimiento elástico impermeabilizante monocomponente, MasterSeal M 251 "MBCC de Sika", de color rojo RAL 3013.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</si>
  <si>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</si>
  <si>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</si>
  <si>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</si>
  <si>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</si>
  <si>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</si>
  <si>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</si>
  <si>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</si>
  <si>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mt15bas110b</t>
  </si>
  <si>
    <t xml:space="preserve">kg</t>
  </si>
  <si>
    <t xml:space="preserve">Revestimiento elástico impermeabilizante monocomponente a base de resinas de poliuretano alifático con bajo contenido en disolventes, MasterSeal M 251 "MBCC de Sika", de color rojo RAL 3013, para imprimación de cubiertas, balcones y galerías, con resistencia a la intemperie, al tránsito peatonal, a aguas agresivas (agua de mar y aguas fecales), a varios ácidos diluidos, álcalis, aceites minerales y fuels.</t>
  </si>
  <si>
    <t xml:space="preserve">mt15bas140a</t>
  </si>
  <si>
    <t xml:space="preserve">l</t>
  </si>
  <si>
    <t xml:space="preserve">Disolvente a base de xileno.</t>
  </si>
  <si>
    <t xml:space="preserve">mt15bas130a</t>
  </si>
  <si>
    <t xml:space="preserve">kg</t>
  </si>
  <si>
    <t xml:space="preserve">Árido de cuarzo natural, MasterTop F1 "MBCC de Sika", de granulometría comprendida entre 0,18 y 0,3 mm, para utilizar como carga mineral en combinación con resinas epoxi o poliuretano.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</si>
  <si>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</si>
  <si>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</si>
  <si>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</si>
  <si>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</si>
  <si>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</si>
  <si>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</si>
  <si>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</si>
  <si>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</si>
  <si>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</si>
  <si>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</si>
  <si>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</si>
  <si>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</si>
  <si>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$ 1.738,22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</si>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</sst>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33385.9</v>
      </c>
      <c r="H10" s="12">
        <f ca="1">ROUND(INDIRECT(ADDRESS(ROW()+(0), COLUMN()+(-2), 1))*INDIRECT(ADDRESS(ROW()+(0), COLUMN()+(-1), 1)), 2)</f>
        <v>40063.1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12203</v>
      </c>
      <c r="H11" s="12">
        <f ca="1">ROUND(INDIRECT(ADDRESS(ROW()+(0), COLUMN()+(-2), 1))*INDIRECT(ADDRESS(ROW()+(0), COLUMN()+(-1), 1)), 2)</f>
        <v>73.22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1082.52</v>
      </c>
      <c r="H12" s="14">
        <f ca="1">ROUND(INDIRECT(ADDRESS(ROW()+(0), COLUMN()+(-2), 1))*INDIRECT(ADDRESS(ROW()+(0), COLUMN()+(-1), 1)), 2)</f>
        <v>270.63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40406.9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0.151</v>
      </c>
      <c r="G15" s="12">
        <v>8324.16</v>
      </c>
      <c r="H15" s="12">
        <f ca="1">ROUND(INDIRECT(ADDRESS(ROW()+(0), COLUMN()+(-2), 1))*INDIRECT(ADDRESS(ROW()+(0), COLUMN()+(-1), 1)), 2)</f>
        <v>1256.95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0.151</v>
      </c>
      <c r="G16" s="14">
        <v>6222.52</v>
      </c>
      <c r="H16" s="14">
        <f ca="1">ROUND(INDIRECT(ADDRESS(ROW()+(0), COLUMN()+(-2), 1))*INDIRECT(ADDRESS(ROW()+(0), COLUMN()+(-1), 1)), 2)</f>
        <v>939.6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2196.55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42603.5</v>
      </c>
      <c r="H19" s="14">
        <f ca="1">ROUND(INDIRECT(ADDRESS(ROW()+(0), COLUMN()+(-2), 1))*INDIRECT(ADDRESS(ROW()+(0), COLUMN()+(-1), 1))/100, 2)</f>
        <v>852.07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43455.6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