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<sst xmlns="http://schemas.openxmlformats.org/spreadsheetml/2006/main" count="32" uniqueCount="32">
  <si>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</si>
  <si>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EHY080</t>
  </si>
  <si>
    <t xml:space="preserve">m²</t>
  </si>
  <si>
    <t xml:space="preserve">Relleno y nivelación con mortero tipo Grout.</t>
  </si>
  <si>
    <r>
      <rPr>
        <sz val="8.25"/>
        <color rgb="FF000000"/>
        <rFont val="Arial"/>
        <family val="2"/>
      </rPr>
      <t xml:space="preserve">Relleno y nivelación de 5 mm de espesor con mortero cementoso fluido de retracción compensada, MasterFlow 765 "MBCC de Sika", compuesto de cemento, aditivos especiales y áridos seleccionados, exento de cloruros, para uso general, sobre la superficie de un elemento estructural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</si>
  <si>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</si>
  <si>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</si>
  <si>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</si>
  <si>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</si>
  <si>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</si>
  <si>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</si>
  <si>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</si>
  <si>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mt09reh360m</t>
  </si>
  <si>
    <t xml:space="preserve">kg</t>
  </si>
  <si>
    <t xml:space="preserve">Mortero cementoso fluido de retracción compensada, MasterFlow 765 "MBCC de Sika", compuesto de cemento, aditivos especiales y áridos seleccionados, exento de cloruros, para uso general, para anclajes y rellenos de 5 a 50 mm de espesor.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</si>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</sst>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</v>
      </c>
      <c r="G10" s="12">
        <v>302.25</v>
      </c>
      <c r="H10" s="12">
        <f ca="1">ROUND(INDIRECT(ADDRESS(ROW()+(0), COLUMN()+(-2), 1))*INDIRECT(ADDRESS(ROW()+(0), COLUMN()+(-1), 1)), 2)</f>
        <v>3324.75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924.2</v>
      </c>
      <c r="H11" s="14">
        <f ca="1">ROUND(INDIRECT(ADDRESS(ROW()+(0), COLUMN()+(-2), 1))*INDIRECT(ADDRESS(ROW()+(0), COLUMN()+(-1), 1)), 2)</f>
        <v>9.24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3333.99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0.301</v>
      </c>
      <c r="G14" s="12">
        <v>8324.16</v>
      </c>
      <c r="H14" s="12">
        <f ca="1">ROUND(INDIRECT(ADDRESS(ROW()+(0), COLUMN()+(-2), 1))*INDIRECT(ADDRESS(ROW()+(0), COLUMN()+(-1), 1)), 2)</f>
        <v>2505.57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0.301</v>
      </c>
      <c r="G15" s="14">
        <v>5995.15</v>
      </c>
      <c r="H15" s="14">
        <f ca="1">ROUND(INDIRECT(ADDRESS(ROW()+(0), COLUMN()+(-2), 1))*INDIRECT(ADDRESS(ROW()+(0), COLUMN()+(-1), 1)), 2)</f>
        <v>1804.54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4310.11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7644.1</v>
      </c>
      <c r="H18" s="14">
        <f ca="1">ROUND(INDIRECT(ADDRESS(ROW()+(0), COLUMN()+(-2), 1))*INDIRECT(ADDRESS(ROW()+(0), COLUMN()+(-1), 1))/100, 2)</f>
        <v>152.88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7796.98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