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<sst xmlns="http://schemas.openxmlformats.org/spreadsheetml/2006/main" count="37" uniqueCount="37">
  <si>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</si>
  <si>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EHY044</t>
  </si>
  <si>
    <t xml:space="preserve">m</t>
  </si>
  <si>
    <t xml:space="preserve">Reparación de bordes de junta, con mortero a base de resina epoxi.</t>
  </si>
  <si>
    <r>
      <rPr>
        <sz val="8.25"/>
        <color rgb="FF000000"/>
        <rFont val="Arial"/>
        <family val="2"/>
      </rPr>
      <t xml:space="preserve">Reparación de los bordes de junta de proyecto de estructura de hormigón, aplicando 1 kg/m de 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previo picado de los bordes, y posterior aplicación de 0,1 kg/m de imprimación activa de dos componentes a base de resina epoxi, MasterEmaco P 2000 BP "MBCC de Sika", de color rojo, como puente de unión.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</si>
  <si>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</si>
  <si>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</si>
  <si>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</si>
  <si>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</si>
  <si>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</si>
  <si>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</si>
  <si>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</si>
  <si>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mt09reh040m</t>
  </si>
  <si>
    <t xml:space="preserve">kg</t>
  </si>
  <si>
    <t xml:space="preserve">Imprimación activa de dos componentes a base de resina epoxi, MasterEmaco P 2000 BP "MBCC de Sika", de color rojo, impermeable al agua, al oxígeno, a los cloruros y a los aceites, para la protección y pasivación de armaduras de acero, y como puente de unión entre mortero de reparación y hormigón existente</t>
  </si>
  <si>
    <t xml:space="preserve">mt09reh170b</t>
  </si>
  <si>
    <t xml:space="preserve">kg</t>
  </si>
  <si>
    <t xml:space="preserve">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para reparación estructural del hormigón.</t>
  </si>
  <si>
    <t xml:space="preserve">Subtotal materiales: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</si>
  <si>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</si>
  <si>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</si>
  <si>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</si>
  <si>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</si>
  <si>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</si>
  <si>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</si>
  <si>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</si>
  <si>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</si>
  <si>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</si>
  <si>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</si>
  <si>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</si>
  <si>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</si>
  <si>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</si>
  <si>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</si>
  <si>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</si>
  <si>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</si>
  <si>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$ 371,98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</si>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</sst>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0.89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6135.57</v>
      </c>
      <c r="H10" s="12">
        <f ca="1">ROUND(INDIRECT(ADDRESS(ROW()+(0), COLUMN()+(-2), 1))*INDIRECT(ADDRESS(ROW()+(0), COLUMN()+(-1), 1)), 2)</f>
        <v>613.56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3234.02</v>
      </c>
      <c r="H11" s="14">
        <f ca="1">ROUND(INDIRECT(ADDRESS(ROW()+(0), COLUMN()+(-2), 1))*INDIRECT(ADDRESS(ROW()+(0), COLUMN()+(-1), 1)), 2)</f>
        <v>3234.02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3847.58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0.116</v>
      </c>
      <c r="G14" s="14">
        <v>2056.75</v>
      </c>
      <c r="H14" s="14">
        <f ca="1">ROUND(INDIRECT(ADDRESS(ROW()+(0), COLUMN()+(-2), 1))*INDIRECT(ADDRESS(ROW()+(0), COLUMN()+(-1), 1)), 2)</f>
        <v>238.58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238.58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0.224</v>
      </c>
      <c r="G17" s="12">
        <v>8324.16</v>
      </c>
      <c r="H17" s="12">
        <f ca="1">ROUND(INDIRECT(ADDRESS(ROW()+(0), COLUMN()+(-2), 1))*INDIRECT(ADDRESS(ROW()+(0), COLUMN()+(-1), 1)), 2)</f>
        <v>1864.61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0.224</v>
      </c>
      <c r="G18" s="14">
        <v>5995.15</v>
      </c>
      <c r="H18" s="14">
        <f ca="1">ROUND(INDIRECT(ADDRESS(ROW()+(0), COLUMN()+(-2), 1))*INDIRECT(ADDRESS(ROW()+(0), COLUMN()+(-1), 1)), 2)</f>
        <v>1342.91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3207.52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7293.68</v>
      </c>
      <c r="H21" s="14">
        <f ca="1">ROUND(INDIRECT(ADDRESS(ROW()+(0), COLUMN()+(-2), 1))*INDIRECT(ADDRESS(ROW()+(0), COLUMN()+(-1), 1))/100, 2)</f>
        <v>145.87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7439.55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