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<sst xmlns="http://schemas.openxmlformats.org/spreadsheetml/2006/main" count="88" uniqueCount="88">
  <si>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</si>
  <si>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EHV010</t>
  </si>
  <si>
    <t xml:space="preserve">m³</t>
  </si>
  <si>
    <t xml:space="preserve">Viga de hormigón armado.</t>
  </si>
  <si>
    <r>
      <rPr>
        <sz val="8.25"/>
        <color rgb="FF000000"/>
        <rFont val="Arial"/>
        <family val="2"/>
      </rPr>
      <t xml:space="preserve">Viga descolgada, recta, de hormigón armado, de 40x60 cm, realizada con hormigón H20 (20) 20/6, no expuesto a ciclos hielo-deshielo, exposición a sulfatos despreciable, sin requerimiento de permeabilidad, no expuesto a ambientes salinos, docilidad blanda, preparado en obra, con cemento grado normal, y vaciado con medios manuales, y acero A63-42H, con una cuantía aproximada de 150 kg/m³; montaje y retiro del sistema de moldaje, con acabado para revestir, en planta de hasta 3 m de altura libre, formado por: superficie del moldaje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desmoldante MasterFinish RL 294 "MBCC de Sika", para evitar la adherencia del hormigón al moldaje. El precio incluye el corte, doblado y armado del acero en el área de procesamiento de armadura, en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</si>
  <si>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</si>
  <si>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</si>
  <si>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</si>
  <si>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</si>
  <si>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</si>
  <si>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</si>
  <si>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</si>
  <si>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</si>
  <si>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</si>
  <si>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</si>
  <si>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</si>
  <si>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</si>
  <si>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moldaje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</si>
  <si>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</si>
  <si>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</si>
  <si>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</si>
  <si>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</si>
  <si>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</si>
  <si>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</si>
  <si>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</si>
  <si>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</si>
  <si>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</si>
  <si>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</si>
  <si>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</si>
  <si>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moldajes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</si>
  <si>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</si>
  <si>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</si>
  <si>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</si>
  <si>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</si>
  <si>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</si>
  <si>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</si>
  <si>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</si>
  <si>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</si>
  <si>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</si>
  <si>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</si>
  <si>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</si>
  <si>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</si>
  <si>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</si>
  <si>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</si>
  <si>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</si>
  <si>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</si>
  <si>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</si>
  <si>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</si>
  <si>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</si>
  <si>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</si>
  <si>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</si>
  <si>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</si>
  <si>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</si>
  <si>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</si>
  <si>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</si>
  <si>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</si>
  <si>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</si>
  <si>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</si>
  <si>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</si>
  <si>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</si>
  <si>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</si>
  <si>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</si>
  <si>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</si>
  <si>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</si>
  <si>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</si>
  <si>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</si>
  <si>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</si>
  <si>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</si>
  <si>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</si>
  <si>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</si>
  <si>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</si>
  <si>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</si>
  <si>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</si>
  <si>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</si>
  <si>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</si>
  <si>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</si>
  <si>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</si>
  <si>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</si>
  <si>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</si>
  <si>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</si>
  <si>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</si>
  <si>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</si>
  <si>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</si>
  <si>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</si>
  <si>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</si>
  <si>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</si>
  <si>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$ 20.353,19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</si>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</sst>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7.83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0.192</v>
      </c>
      <c r="G10" s="12">
        <v>28034.2</v>
      </c>
      <c r="H10" s="12">
        <f ca="1">ROUND(INDIRECT(ADDRESS(ROW()+(0), COLUMN()+(-2), 1))*INDIRECT(ADDRESS(ROW()+(0), COLUMN()+(-1), 1)), 2)</f>
        <v>5382.56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62845.8</v>
      </c>
      <c r="H11" s="12">
        <f ca="1">ROUND(INDIRECT(ADDRESS(ROW()+(0), COLUMN()+(-2), 1))*INDIRECT(ADDRESS(ROW()+(0), COLUMN()+(-1), 1)), 2)</f>
        <v>2011.07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0.111</v>
      </c>
      <c r="G12" s="12">
        <v>11862.3</v>
      </c>
      <c r="H12" s="12">
        <f ca="1">ROUND(INDIRECT(ADDRESS(ROW()+(0), COLUMN()+(-2), 1))*INDIRECT(ADDRESS(ROW()+(0), COLUMN()+(-1), 1)), 2)</f>
        <v>1316.72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219036</v>
      </c>
      <c r="H13" s="12">
        <f ca="1">ROUND(INDIRECT(ADDRESS(ROW()+(0), COLUMN()+(-2), 1))*INDIRECT(ADDRESS(ROW()+(0), COLUMN()+(-1), 1)), 2)</f>
        <v>2847.47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0.167</v>
      </c>
      <c r="G14" s="12">
        <v>5391.19</v>
      </c>
      <c r="H14" s="12">
        <f ca="1">ROUND(INDIRECT(ADDRESS(ROW()+(0), COLUMN()+(-2), 1))*INDIRECT(ADDRESS(ROW()+(0), COLUMN()+(-1), 1)), 2)</f>
        <v>900.33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0.125</v>
      </c>
      <c r="G15" s="12">
        <v>1146.01</v>
      </c>
      <c r="H15" s="12">
        <f ca="1">ROUND(INDIRECT(ADDRESS(ROW()+(0), COLUMN()+(-2), 1))*INDIRECT(ADDRESS(ROW()+(0), COLUMN()+(-1), 1)), 2)</f>
        <v>143.25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</v>
      </c>
      <c r="G16" s="12">
        <v>59.93</v>
      </c>
      <c r="H16" s="12">
        <f ca="1">ROUND(INDIRECT(ADDRESS(ROW()+(0), COLUMN()+(-2), 1))*INDIRECT(ADDRESS(ROW()+(0), COLUMN()+(-1), 1)), 2)</f>
        <v>239.72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157.5</v>
      </c>
      <c r="G17" s="12">
        <v>685.64</v>
      </c>
      <c r="H17" s="12">
        <f ca="1">ROUND(INDIRECT(ADDRESS(ROW()+(0), COLUMN()+(-2), 1))*INDIRECT(ADDRESS(ROW()+(0), COLUMN()+(-1), 1)), 2)</f>
        <v>107988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1.65</v>
      </c>
      <c r="G18" s="12">
        <v>924.2</v>
      </c>
      <c r="H18" s="12">
        <f ca="1">ROUND(INDIRECT(ADDRESS(ROW()+(0), COLUMN()+(-2), 1))*INDIRECT(ADDRESS(ROW()+(0), COLUMN()+(-1), 1)), 2)</f>
        <v>1524.93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0.179</v>
      </c>
      <c r="G19" s="12">
        <v>924.2</v>
      </c>
      <c r="H19" s="12">
        <f ca="1">ROUND(INDIRECT(ADDRESS(ROW()+(0), COLUMN()+(-2), 1))*INDIRECT(ADDRESS(ROW()+(0), COLUMN()+(-1), 1)), 2)</f>
        <v>165.43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0.476</v>
      </c>
      <c r="G20" s="12">
        <v>10855.4</v>
      </c>
      <c r="H20" s="12">
        <f ca="1">ROUND(INDIRECT(ADDRESS(ROW()+(0), COLUMN()+(-2), 1))*INDIRECT(ADDRESS(ROW()+(0), COLUMN()+(-1), 1)), 2)</f>
        <v>5167.16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0.82</v>
      </c>
      <c r="G21" s="12">
        <v>17750</v>
      </c>
      <c r="H21" s="12">
        <f ca="1">ROUND(INDIRECT(ADDRESS(ROW()+(0), COLUMN()+(-2), 1))*INDIRECT(ADDRESS(ROW()+(0), COLUMN()+(-1), 1)), 2)</f>
        <v>14555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304.5</v>
      </c>
      <c r="G22" s="14">
        <v>100.67</v>
      </c>
      <c r="H22" s="14">
        <f ca="1">ROUND(INDIRECT(ADDRESS(ROW()+(0), COLUMN()+(-2), 1))*INDIRECT(ADDRESS(ROW()+(0), COLUMN()+(-1), 1)), 2)</f>
        <v>30654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172896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0.73</v>
      </c>
      <c r="G25" s="14">
        <v>2262.69</v>
      </c>
      <c r="H25" s="14">
        <f ca="1">ROUND(INDIRECT(ADDRESS(ROW()+(0), COLUMN()+(-2), 1))*INDIRECT(ADDRESS(ROW()+(0), COLUMN()+(-1), 1)), 2)</f>
        <v>1651.76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1651.76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2.918</v>
      </c>
      <c r="G28" s="12">
        <v>8662.69</v>
      </c>
      <c r="H28" s="12">
        <f ca="1">ROUND(INDIRECT(ADDRESS(ROW()+(0), COLUMN()+(-2), 1))*INDIRECT(ADDRESS(ROW()+(0), COLUMN()+(-1), 1)), 2)</f>
        <v>25277.7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2.918</v>
      </c>
      <c r="G29" s="12">
        <v>6471.18</v>
      </c>
      <c r="H29" s="12">
        <f ca="1">ROUND(INDIRECT(ADDRESS(ROW()+(0), COLUMN()+(-2), 1))*INDIRECT(ADDRESS(ROW()+(0), COLUMN()+(-1), 1)), 2)</f>
        <v>18882.9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2.017</v>
      </c>
      <c r="G30" s="12">
        <v>8662.69</v>
      </c>
      <c r="H30" s="12">
        <f ca="1">ROUND(INDIRECT(ADDRESS(ROW()+(0), COLUMN()+(-2), 1))*INDIRECT(ADDRESS(ROW()+(0), COLUMN()+(-1), 1)), 2)</f>
        <v>17472.7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2.185</v>
      </c>
      <c r="G31" s="12">
        <v>6471.18</v>
      </c>
      <c r="H31" s="12">
        <f ca="1">ROUND(INDIRECT(ADDRESS(ROW()+(0), COLUMN()+(-2), 1))*INDIRECT(ADDRESS(ROW()+(0), COLUMN()+(-1), 1)), 2)</f>
        <v>14139.5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1.47</v>
      </c>
      <c r="G32" s="12">
        <v>5995.15</v>
      </c>
      <c r="H32" s="12">
        <f ca="1">ROUND(INDIRECT(ADDRESS(ROW()+(0), COLUMN()+(-2), 1))*INDIRECT(ADDRESS(ROW()+(0), COLUMN()+(-1), 1)), 2)</f>
        <v>8812.87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1.54</v>
      </c>
      <c r="G33" s="12">
        <v>6093.24</v>
      </c>
      <c r="H33" s="12">
        <f ca="1">ROUND(INDIRECT(ADDRESS(ROW()+(0), COLUMN()+(-2), 1))*INDIRECT(ADDRESS(ROW()+(0), COLUMN()+(-1), 1)), 2)</f>
        <v>9383.59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0.476</v>
      </c>
      <c r="G34" s="12">
        <v>8662.69</v>
      </c>
      <c r="H34" s="12">
        <f ca="1">ROUND(INDIRECT(ADDRESS(ROW()+(0), COLUMN()+(-2), 1))*INDIRECT(ADDRESS(ROW()+(0), COLUMN()+(-1), 1)), 2)</f>
        <v>4123.44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1.919</v>
      </c>
      <c r="G35" s="14">
        <v>6471.18</v>
      </c>
      <c r="H35" s="14">
        <f ca="1">ROUND(INDIRECT(ADDRESS(ROW()+(0), COLUMN()+(-2), 1))*INDIRECT(ADDRESS(ROW()+(0), COLUMN()+(-1), 1)), 2)</f>
        <v>12418.2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110511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285059</v>
      </c>
      <c r="H38" s="14">
        <f ca="1">ROUND(INDIRECT(ADDRESS(ROW()+(0), COLUMN()+(-2), 1))*INDIRECT(ADDRESS(ROW()+(0), COLUMN()+(-1), 1))/100, 2)</f>
        <v>5701.17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290760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