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<sst xmlns="http://schemas.openxmlformats.org/spreadsheetml/2006/main" count="37" uniqueCount="37">
  <si>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</si>
  <si>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EHS012</t>
  </si>
  <si>
    <t xml:space="preserve">m²</t>
  </si>
  <si>
    <t xml:space="preserve">Sistema de moldaje reutilizable para pilar rectangular o cuadrado.</t>
  </si>
  <si>
    <r>
      <rPr>
        <sz val="8.25"/>
        <color rgb="FF000000"/>
        <rFont val="Arial"/>
        <family val="2"/>
      </rPr>
      <t xml:space="preserve">Instalación y retiro de sistema de moldaje reutilizable para formación de pilar rectangular o cuadrado de hormigón armado, con acabado para revestir en planta de hasta 3 m de altura libre, formado por: superficie del moldaje de láminas metálicas, amortizables en 50 usos y estructura soporte vertical de puntales metálicos, amortizables en 150 usos. Incluso berenjenos y líquido desmoldante MasterFinish RL 294 "MBCC de Sika", para evitar la adherencia del hormigón al moldaje.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</si>
  <si>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</si>
  <si>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</si>
  <si>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</si>
  <si>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</si>
  <si>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</si>
  <si>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</si>
  <si>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</si>
  <si>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mt08eup010b</t>
  </si>
  <si>
    <t xml:space="preserve">m²</t>
  </si>
  <si>
    <t xml:space="preserve">Lámina metálica de 50x50 cm, para moldaje de pilares de hormigón armado de sección rectangular o cuadrada, de hasta 3 m de altura,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</si>
  <si>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</si>
  <si>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</si>
  <si>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</si>
  <si>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mt08var040a</t>
  </si>
  <si>
    <t xml:space="preserve">Ud</t>
  </si>
  <si>
    <t xml:space="preserve">Berenjeno de PVC, de varias dimensiones y 2500 mm de longitud.</t>
  </si>
  <si>
    <t xml:space="preserve">mt08dba010g</t>
  </si>
  <si>
    <t xml:space="preserve">l</t>
  </si>
  <si>
    <t xml:space="preserve">Agente desmoldeante, a base de aceites especiales, emulsionable en agua MasterFinish RL 294 "MBCC de Sika", para moldajes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</si>
  <si>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</si>
  <si>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</si>
  <si>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</si>
  <si>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</si>
  <si>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Maestro 1ª carpintero de obra gruesa.</t>
  </si>
  <si>
    <t xml:space="preserve">mo091</t>
  </si>
  <si>
    <t xml:space="preserve">h</t>
  </si>
  <si>
    <t xml:space="preserve">Ayudante carpintero de obra gruesa.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</si>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</sst>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0.024</v>
      </c>
      <c r="G10" s="12">
        <v>29574.5</v>
      </c>
      <c r="H10" s="12">
        <f ca="1">ROUND(INDIRECT(ADDRESS(ROW()+(0), COLUMN()+(-2), 1))*INDIRECT(ADDRESS(ROW()+(0), COLUMN()+(-1), 1)), 2)</f>
        <v>709.79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11862.3</v>
      </c>
      <c r="H11" s="12">
        <f ca="1">ROUND(INDIRECT(ADDRESS(ROW()+(0), COLUMN()+(-2), 1))*INDIRECT(ADDRESS(ROW()+(0), COLUMN()+(-1), 1)), 2)</f>
        <v>83.04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1.338</v>
      </c>
      <c r="G12" s="12">
        <v>338.88</v>
      </c>
      <c r="H12" s="12">
        <f ca="1">ROUND(INDIRECT(ADDRESS(ROW()+(0), COLUMN()+(-2), 1))*INDIRECT(ADDRESS(ROW()+(0), COLUMN()+(-1), 1)), 2)</f>
        <v>453.42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1146.01</v>
      </c>
      <c r="H13" s="14">
        <f ca="1">ROUND(INDIRECT(ADDRESS(ROW()+(0), COLUMN()+(-2), 1))*INDIRECT(ADDRESS(ROW()+(0), COLUMN()+(-1), 1)), 2)</f>
        <v>34.38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1280.63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0.5</v>
      </c>
      <c r="G16" s="12">
        <v>8662.69</v>
      </c>
      <c r="H16" s="12">
        <f ca="1">ROUND(INDIRECT(ADDRESS(ROW()+(0), COLUMN()+(-2), 1))*INDIRECT(ADDRESS(ROW()+(0), COLUMN()+(-1), 1)), 2)</f>
        <v>4331.35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0.571</v>
      </c>
      <c r="G17" s="14">
        <v>6471.18</v>
      </c>
      <c r="H17" s="14">
        <f ca="1">ROUND(INDIRECT(ADDRESS(ROW()+(0), COLUMN()+(-2), 1))*INDIRECT(ADDRESS(ROW()+(0), COLUMN()+(-1), 1)), 2)</f>
        <v>3695.04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8026.39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9307.02</v>
      </c>
      <c r="H20" s="14">
        <f ca="1">ROUND(INDIRECT(ADDRESS(ROW()+(0), COLUMN()+(-2), 1))*INDIRECT(ADDRESS(ROW()+(0), COLUMN()+(-1), 1))/100, 2)</f>
        <v>186.14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9493.16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