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<sst xmlns="http://schemas.openxmlformats.org/spreadsheetml/2006/main" count="97" uniqueCount="97">
  <si>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</si>
  <si>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</si>
  <si>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</si>
  <si>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continua con armadura cruzada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</si>
  <si>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con un volumen total de hormigón en losa y pilares de 0,267 m³/m², y acero A63-42H, con una cuantía total de 26 kg/m², compuesta de los siguientes elementos: LOSA CONTINUA: horizontal, canto 24 cm, con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moldaje de láminas metálicas reutilizables. Incluso refuerzo de huecos y zunchos perimetrales de planta y huecos, y agente filmógeno MasterKure 215 WB "MBCC de Sika",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</si>
  <si>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</si>
  <si>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</si>
  <si>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</si>
  <si>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</si>
  <si>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</si>
  <si>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</si>
  <si>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</si>
  <si>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</si>
  <si>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</si>
  <si>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</si>
  <si>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</si>
  <si>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</si>
  <si>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</si>
  <si>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</si>
  <si>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</si>
  <si>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</si>
  <si>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</si>
  <si>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</si>
  <si>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</si>
  <si>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</si>
  <si>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</si>
  <si>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</si>
  <si>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</si>
  <si>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</si>
  <si>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</si>
  <si>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</si>
  <si>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</si>
  <si>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</si>
  <si>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</si>
  <si>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</si>
  <si>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</si>
  <si>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mt07aco020h</t>
  </si>
  <si>
    <t xml:space="preserve">Ud</t>
  </si>
  <si>
    <t xml:space="preserve">Separador homologado para losas continuas.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</si>
  <si>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</si>
  <si>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</si>
  <si>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</si>
  <si>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</si>
  <si>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</si>
  <si>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</si>
  <si>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</si>
  <si>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</si>
  <si>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</si>
  <si>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</si>
  <si>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</si>
  <si>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</si>
  <si>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</si>
  <si>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</si>
  <si>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</si>
  <si>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</si>
  <si>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</si>
  <si>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</si>
  <si>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</si>
  <si>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</si>
  <si>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</si>
  <si>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</si>
  <si>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</si>
  <si>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</si>
  <si>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</si>
  <si>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</si>
  <si>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</si>
  <si>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</si>
  <si>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</si>
  <si>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</si>
  <si>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</si>
  <si>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</si>
  <si>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</si>
  <si>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</si>
  <si>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</si>
  <si>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</si>
  <si>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</si>
  <si>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</si>
  <si>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</si>
  <si>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</si>
  <si>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</si>
  <si>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</si>
  <si>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</si>
  <si>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</si>
  <si>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</si>
  <si>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</si>
  <si>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</si>
  <si>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</si>
  <si>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</si>
  <si>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</si>
  <si>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</si>
  <si>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</si>
  <si>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</si>
  <si>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</si>
  <si>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</si>
  <si>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</si>
  <si>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$ 3.282,85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</si>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</sst>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42.81</v>
      </c>
      <c r="H10" s="12">
        <f ca="1">ROUND(INDIRECT(ADDRESS(ROW()+(0), COLUMN()+(-2), 1))*INDIRECT(ADDRESS(ROW()+(0), COLUMN()+(-1), 1)), 2)</f>
        <v>21.41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29574.5</v>
      </c>
      <c r="H11" s="12">
        <f ca="1">ROUND(INDIRECT(ADDRESS(ROW()+(0), COLUMN()+(-2), 1))*INDIRECT(ADDRESS(ROW()+(0), COLUMN()+(-1), 1)), 2)</f>
        <v>207.02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28034.2</v>
      </c>
      <c r="H12" s="12">
        <f ca="1">ROUND(INDIRECT(ADDRESS(ROW()+(0), COLUMN()+(-2), 1))*INDIRECT(ADDRESS(ROW()+(0), COLUMN()+(-1), 1)), 2)</f>
        <v>1233.5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62845.8</v>
      </c>
      <c r="H13" s="12">
        <f ca="1">ROUND(INDIRECT(ADDRESS(ROW()+(0), COLUMN()+(-2), 1))*INDIRECT(ADDRESS(ROW()+(0), COLUMN()+(-1), 1)), 2)</f>
        <v>439.92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11862.3</v>
      </c>
      <c r="H14" s="12">
        <f ca="1">ROUND(INDIRECT(ADDRESS(ROW()+(0), COLUMN()+(-2), 1))*INDIRECT(ADDRESS(ROW()+(0), COLUMN()+(-1), 1)), 2)</f>
        <v>344.01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219036</v>
      </c>
      <c r="H15" s="12">
        <f ca="1">ROUND(INDIRECT(ADDRESS(ROW()+(0), COLUMN()+(-2), 1))*INDIRECT(ADDRESS(ROW()+(0), COLUMN()+(-1), 1)), 2)</f>
        <v>657.11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5391.19</v>
      </c>
      <c r="H16" s="12">
        <f ca="1">ROUND(INDIRECT(ADDRESS(ROW()+(0), COLUMN()+(-2), 1))*INDIRECT(ADDRESS(ROW()+(0), COLUMN()+(-1), 1)), 2)</f>
        <v>215.65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1146.01</v>
      </c>
      <c r="H17" s="12">
        <f ca="1">ROUND(INDIRECT(ADDRESS(ROW()+(0), COLUMN()+(-2), 1))*INDIRECT(ADDRESS(ROW()+(0), COLUMN()+(-1), 1)), 2)</f>
        <v>46.99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59.93</v>
      </c>
      <c r="H18" s="12">
        <f ca="1">ROUND(INDIRECT(ADDRESS(ROW()+(0), COLUMN()+(-2), 1))*INDIRECT(ADDRESS(ROW()+(0), COLUMN()+(-1), 1)), 2)</f>
        <v>179.79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685.64</v>
      </c>
      <c r="H19" s="12">
        <f ca="1">ROUND(INDIRECT(ADDRESS(ROW()+(0), COLUMN()+(-2), 1))*INDIRECT(ADDRESS(ROW()+(0), COLUMN()+(-1), 1)), 2)</f>
        <v>18718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924.2</v>
      </c>
      <c r="H20" s="12">
        <f ca="1">ROUND(INDIRECT(ADDRESS(ROW()+(0), COLUMN()+(-2), 1))*INDIRECT(ADDRESS(ROW()+(0), COLUMN()+(-1), 1)), 2)</f>
        <v>304.06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0.048</v>
      </c>
      <c r="G21" s="12">
        <v>924.2</v>
      </c>
      <c r="H21" s="12">
        <f ca="1">ROUND(INDIRECT(ADDRESS(ROW()+(0), COLUMN()+(-2), 1))*INDIRECT(ADDRESS(ROW()+(0), COLUMN()+(-1), 1)), 2)</f>
        <v>44.36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0.127</v>
      </c>
      <c r="G22" s="12">
        <v>10855.4</v>
      </c>
      <c r="H22" s="12">
        <f ca="1">ROUND(INDIRECT(ADDRESS(ROW()+(0), COLUMN()+(-2), 1))*INDIRECT(ADDRESS(ROW()+(0), COLUMN()+(-1), 1)), 2)</f>
        <v>1378.63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0.219</v>
      </c>
      <c r="G23" s="12">
        <v>17750</v>
      </c>
      <c r="H23" s="12">
        <f ca="1">ROUND(INDIRECT(ADDRESS(ROW()+(0), COLUMN()+(-2), 1))*INDIRECT(ADDRESS(ROW()+(0), COLUMN()+(-1), 1)), 2)</f>
        <v>3887.25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81.302</v>
      </c>
      <c r="G24" s="12">
        <v>100.67</v>
      </c>
      <c r="H24" s="12">
        <f ca="1">ROUND(INDIRECT(ADDRESS(ROW()+(0), COLUMN()+(-2), 1))*INDIRECT(ADDRESS(ROW()+(0), COLUMN()+(-1), 1)), 2)</f>
        <v>8184.67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991.98</v>
      </c>
      <c r="H25" s="14">
        <f ca="1">ROUND(INDIRECT(ADDRESS(ROW()+(0), COLUMN()+(-2), 1))*INDIRECT(ADDRESS(ROW()+(0), COLUMN()+(-1), 1)), 2)</f>
        <v>148.8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36011.1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2262.69</v>
      </c>
      <c r="H28" s="14">
        <f ca="1">ROUND(INDIRECT(ADDRESS(ROW()+(0), COLUMN()+(-2), 1))*INDIRECT(ADDRESS(ROW()+(0), COLUMN()+(-1), 1)), 2)</f>
        <v>441.22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441.22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0.877</v>
      </c>
      <c r="G31" s="12">
        <v>8662.69</v>
      </c>
      <c r="H31" s="12">
        <f ca="1">ROUND(INDIRECT(ADDRESS(ROW()+(0), COLUMN()+(-2), 1))*INDIRECT(ADDRESS(ROW()+(0), COLUMN()+(-1), 1)), 2)</f>
        <v>7597.18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0.902</v>
      </c>
      <c r="G32" s="12">
        <v>6471.18</v>
      </c>
      <c r="H32" s="12">
        <f ca="1">ROUND(INDIRECT(ADDRESS(ROW()+(0), COLUMN()+(-2), 1))*INDIRECT(ADDRESS(ROW()+(0), COLUMN()+(-1), 1)), 2)</f>
        <v>5837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0.475</v>
      </c>
      <c r="G33" s="12">
        <v>8662.69</v>
      </c>
      <c r="H33" s="12">
        <f ca="1">ROUND(INDIRECT(ADDRESS(ROW()+(0), COLUMN()+(-2), 1))*INDIRECT(ADDRESS(ROW()+(0), COLUMN()+(-1), 1)), 2)</f>
        <v>4114.78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0.452</v>
      </c>
      <c r="G34" s="12">
        <v>6471.18</v>
      </c>
      <c r="H34" s="12">
        <f ca="1">ROUND(INDIRECT(ADDRESS(ROW()+(0), COLUMN()+(-2), 1))*INDIRECT(ADDRESS(ROW()+(0), COLUMN()+(-1), 1)), 2)</f>
        <v>2924.97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0.353</v>
      </c>
      <c r="G35" s="12">
        <v>5995.15</v>
      </c>
      <c r="H35" s="12">
        <f ca="1">ROUND(INDIRECT(ADDRESS(ROW()+(0), COLUMN()+(-2), 1))*INDIRECT(ADDRESS(ROW()+(0), COLUMN()+(-1), 1)), 2)</f>
        <v>2116.29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0.37</v>
      </c>
      <c r="G36" s="12">
        <v>6093.24</v>
      </c>
      <c r="H36" s="12">
        <f ca="1">ROUND(INDIRECT(ADDRESS(ROW()+(0), COLUMN()+(-2), 1))*INDIRECT(ADDRESS(ROW()+(0), COLUMN()+(-1), 1)), 2)</f>
        <v>2254.5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0.088</v>
      </c>
      <c r="G37" s="12">
        <v>8662.69</v>
      </c>
      <c r="H37" s="12">
        <f ca="1">ROUND(INDIRECT(ADDRESS(ROW()+(0), COLUMN()+(-2), 1))*INDIRECT(ADDRESS(ROW()+(0), COLUMN()+(-1), 1)), 2)</f>
        <v>762.32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0.357</v>
      </c>
      <c r="G38" s="14">
        <v>6471.18</v>
      </c>
      <c r="H38" s="14">
        <f ca="1">ROUND(INDIRECT(ADDRESS(ROW()+(0), COLUMN()+(-2), 1))*INDIRECT(ADDRESS(ROW()+(0), COLUMN()+(-1), 1)), 2)</f>
        <v>2310.21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27917.3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64369.6</v>
      </c>
      <c r="H41" s="14">
        <f ca="1">ROUND(INDIRECT(ADDRESS(ROW()+(0), COLUMN()+(-2), 1))*INDIRECT(ADDRESS(ROW()+(0), COLUMN()+(-1), 1))/100, 2)</f>
        <v>1287.39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65657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