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<sst xmlns="http://schemas.openxmlformats.org/spreadsheetml/2006/main" count="46" uniqueCount="46">
  <si>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</si>
  <si>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EHE025</t>
  </si>
  <si>
    <t xml:space="preserve">m²</t>
  </si>
  <si>
    <t xml:space="preserve">Sistema de moldaje para losa de escalera de hormigón visto.</t>
  </si>
  <si>
    <r>
      <rPr>
        <sz val="8.25"/>
        <color rgb="FF000000"/>
        <rFont val="Arial"/>
        <family val="2"/>
      </rPr>
      <t xml:space="preserve">Instalación y retiro de sistema de moldaje para formación de losa de escalera de hormigón armado, con acabado visto con textura lisa en su cara inferior y laterales, con peldañeado de hormigón, en planta de hasta 3 m de altura libre, formado por: superficie del moldaje de tablones de madera de pino, amortizables en 10 usos, forrados con tablero aglomerado hidrófugo, de un solo uso con una de sus caras plastificada; estructura soporte horizontal de tablones de madera de pino, amortizables en 10 usos y estructura soporte vertical de puntales metálicos, amortizables en 150 usos. Incluso líquido desmoldante MasterFinish RL 211 "MBCC de Sika",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</si>
  <si>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</si>
  <si>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</si>
  <si>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</si>
  <si>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</si>
  <si>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</si>
  <si>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</si>
  <si>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</si>
  <si>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</si>
  <si>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</si>
  <si>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</si>
  <si>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mt08eft015a</t>
  </si>
  <si>
    <t xml:space="preserve">m²</t>
  </si>
  <si>
    <t xml:space="preserve">Tablero aglomerado hidrófugo, con una de sus caras plastificada, de 10 mm de espesor.</t>
  </si>
  <si>
    <t xml:space="preserve">mt08eve020</t>
  </si>
  <si>
    <t xml:space="preserve">m²</t>
  </si>
  <si>
    <t xml:space="preserve">Sistema de moldaje para formación de peldañeado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</si>
  <si>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</si>
  <si>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</si>
  <si>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</si>
  <si>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</si>
  <si>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</si>
  <si>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</si>
  <si>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</si>
  <si>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</si>
  <si>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</si>
  <si>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mt08dba010e</t>
  </si>
  <si>
    <t xml:space="preserve">l</t>
  </si>
  <si>
    <t xml:space="preserve">Agente desmoldeante biodegradable en fase acuosa MasterFinish RL 211 "MBCC de Sika", para hormigones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</si>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</sst>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3894.96</v>
      </c>
      <c r="H10" s="12">
        <f ca="1">ROUND(INDIRECT(ADDRESS(ROW()+(0), COLUMN()+(-2), 1))*INDIRECT(ADDRESS(ROW()+(0), COLUMN()+(-1), 1)), 2)</f>
        <v>2921.22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6839.1</v>
      </c>
      <c r="H11" s="12">
        <f ca="1">ROUND(INDIRECT(ADDRESS(ROW()+(0), COLUMN()+(-2), 1))*INDIRECT(ADDRESS(ROW()+(0), COLUMN()+(-1), 1)), 2)</f>
        <v>7864.97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10720.8</v>
      </c>
      <c r="H12" s="12">
        <f ca="1">ROUND(INDIRECT(ADDRESS(ROW()+(0), COLUMN()+(-2), 1))*INDIRECT(ADDRESS(ROW()+(0), COLUMN()+(-1), 1)), 2)</f>
        <v>2144.15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11862.3</v>
      </c>
      <c r="H13" s="12">
        <f ca="1">ROUND(INDIRECT(ADDRESS(ROW()+(0), COLUMN()+(-2), 1))*INDIRECT(ADDRESS(ROW()+(0), COLUMN()+(-1), 1)), 2)</f>
        <v>154.21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0.003</v>
      </c>
      <c r="G14" s="12">
        <v>219036</v>
      </c>
      <c r="H14" s="12">
        <f ca="1">ROUND(INDIRECT(ADDRESS(ROW()+(0), COLUMN()+(-2), 1))*INDIRECT(ADDRESS(ROW()+(0), COLUMN()+(-1), 1)), 2)</f>
        <v>657.11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5391.19</v>
      </c>
      <c r="H15" s="12">
        <f ca="1">ROUND(INDIRECT(ADDRESS(ROW()+(0), COLUMN()+(-2), 1))*INDIRECT(ADDRESS(ROW()+(0), COLUMN()+(-1), 1)), 2)</f>
        <v>215.65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4">
        <v>2914.32</v>
      </c>
      <c r="H16" s="14">
        <f ca="1">ROUND(INDIRECT(ADDRESS(ROW()+(0), COLUMN()+(-2), 1))*INDIRECT(ADDRESS(ROW()+(0), COLUMN()+(-1), 1)), 2)</f>
        <v>37.89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13995.2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1.507</v>
      </c>
      <c r="G19" s="12">
        <v>8662.69</v>
      </c>
      <c r="H19" s="12">
        <f ca="1">ROUND(INDIRECT(ADDRESS(ROW()+(0), COLUMN()+(-2), 1))*INDIRECT(ADDRESS(ROW()+(0), COLUMN()+(-1), 1)), 2)</f>
        <v>13054.7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1.428</v>
      </c>
      <c r="G20" s="14">
        <v>6471.18</v>
      </c>
      <c r="H20" s="14">
        <f ca="1">ROUND(INDIRECT(ADDRESS(ROW()+(0), COLUMN()+(-2), 1))*INDIRECT(ADDRESS(ROW()+(0), COLUMN()+(-1), 1)), 2)</f>
        <v>9240.85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22295.5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36290.7</v>
      </c>
      <c r="H23" s="14">
        <f ca="1">ROUND(INDIRECT(ADDRESS(ROW()+(0), COLUMN()+(-2), 1))*INDIRECT(ADDRESS(ROW()+(0), COLUMN()+(-1), 1))/100, 2)</f>
        <v>725.81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37016.5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