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<sst xmlns="http://schemas.openxmlformats.org/spreadsheetml/2006/main" count="88" uniqueCount="88">
  <si>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</si>
  <si>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</si>
  <si>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</si>
  <si>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</si>
  <si>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peldañeado de hormigón, realizada con hormigón H20 (20) 20/3, no expuesto a ciclos hielo-deshielo, exposición a sulfatos despreciable, sin requerimiento de permeabilidad, no expuesto a ambientes salinos, docilidad plástica, preparado en obra, con cemento grado normal, y vaciado con medios manuales, y acero A63-42H, con una cuantía aproximada de 18 kg/m²; instalación y retiro de sistema de moldaje, con acabado para revestir en su cara inferior y laterales, en planta de hasta 3 m de altura libre, formado por: superficie del moldaje de tablones de madera de pino, amortizables en 10 usos, estructura soporte horizontal de tablones de madera de pino, amortizables en 10 usos y estructura soporte vertical de puntales metálicos, amortizables en 150 usos. Incluso alambre de atar, separadores y líquido desmoldante MasterFinish RL 294 "MBCC de Sika", para evitar la adherencia del hormigón al moldaje.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</si>
  <si>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</si>
  <si>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</si>
  <si>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</si>
  <si>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</si>
  <si>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</si>
  <si>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</si>
  <si>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</si>
  <si>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</si>
  <si>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</si>
  <si>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</si>
  <si>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</si>
  <si>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</si>
  <si>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moldaje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</si>
  <si>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</si>
  <si>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</si>
  <si>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</si>
  <si>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</si>
  <si>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</si>
  <si>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</si>
  <si>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</si>
  <si>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</si>
  <si>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</si>
  <si>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</si>
  <si>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</si>
  <si>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</si>
  <si>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</si>
  <si>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</si>
  <si>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</si>
  <si>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</si>
  <si>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</si>
  <si>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</si>
  <si>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</si>
  <si>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</si>
  <si>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</si>
  <si>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</si>
  <si>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</si>
  <si>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</si>
  <si>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</si>
  <si>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</si>
  <si>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</si>
  <si>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</si>
  <si>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</si>
  <si>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</si>
  <si>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</si>
  <si>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</si>
  <si>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</si>
  <si>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</si>
  <si>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</si>
  <si>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</si>
  <si>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</si>
  <si>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</si>
  <si>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</si>
  <si>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</si>
  <si>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</si>
  <si>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</si>
  <si>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</si>
  <si>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</si>
  <si>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</si>
  <si>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</si>
  <si>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</si>
  <si>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</si>
  <si>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</si>
  <si>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</si>
  <si>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</si>
  <si>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</si>
  <si>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</si>
  <si>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</si>
  <si>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</si>
  <si>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</si>
  <si>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</si>
  <si>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</si>
  <si>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</si>
  <si>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</si>
  <si>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</si>
  <si>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</si>
  <si>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</si>
  <si>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</si>
  <si>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</si>
  <si>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</si>
  <si>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</si>
  <si>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</si>
  <si>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$ 1.933,08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</si>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</sst>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68.85" customWidth="1"/>
    <col min="5" max="5" width="11.22" customWidth="1"/>
    <col min="6" max="6" width="14.7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3894.96</v>
      </c>
      <c r="G10" s="12">
        <f ca="1">ROUND(INDIRECT(ADDRESS(ROW()+(0), COLUMN()+(-2), 1))*INDIRECT(ADDRESS(ROW()+(0), COLUMN()+(-1), 1)), 2)</f>
        <v>2921.22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10720.8</v>
      </c>
      <c r="G11" s="12">
        <f ca="1">ROUND(INDIRECT(ADDRESS(ROW()+(0), COLUMN()+(-2), 1))*INDIRECT(ADDRESS(ROW()+(0), COLUMN()+(-1), 1)), 2)</f>
        <v>2144.15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11862.3</v>
      </c>
      <c r="G12" s="12">
        <f ca="1">ROUND(INDIRECT(ADDRESS(ROW()+(0), COLUMN()+(-2), 1))*INDIRECT(ADDRESS(ROW()+(0), COLUMN()+(-1), 1)), 2)</f>
        <v>189.8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219036</v>
      </c>
      <c r="G13" s="12">
        <f ca="1">ROUND(INDIRECT(ADDRESS(ROW()+(0), COLUMN()+(-2), 1))*INDIRECT(ADDRESS(ROW()+(0), COLUMN()+(-1), 1)), 2)</f>
        <v>657.11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5391.19</v>
      </c>
      <c r="G14" s="12">
        <f ca="1">ROUND(INDIRECT(ADDRESS(ROW()+(0), COLUMN()+(-2), 1))*INDIRECT(ADDRESS(ROW()+(0), COLUMN()+(-1), 1)), 2)</f>
        <v>215.65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1146.01</v>
      </c>
      <c r="G15" s="12">
        <f ca="1">ROUND(INDIRECT(ADDRESS(ROW()+(0), COLUMN()+(-2), 1))*INDIRECT(ADDRESS(ROW()+(0), COLUMN()+(-1), 1)), 2)</f>
        <v>34.38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59.93</v>
      </c>
      <c r="G16" s="12">
        <f ca="1">ROUND(INDIRECT(ADDRESS(ROW()+(0), COLUMN()+(-2), 1))*INDIRECT(ADDRESS(ROW()+(0), COLUMN()+(-1), 1)), 2)</f>
        <v>179.79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18.9</v>
      </c>
      <c r="F17" s="12">
        <v>685.64</v>
      </c>
      <c r="G17" s="12">
        <f ca="1">ROUND(INDIRECT(ADDRESS(ROW()+(0), COLUMN()+(-2), 1))*INDIRECT(ADDRESS(ROW()+(0), COLUMN()+(-1), 1)), 2)</f>
        <v>12958.6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0.306</v>
      </c>
      <c r="F18" s="12">
        <v>924.2</v>
      </c>
      <c r="G18" s="12">
        <f ca="1">ROUND(INDIRECT(ADDRESS(ROW()+(0), COLUMN()+(-2), 1))*INDIRECT(ADDRESS(ROW()+(0), COLUMN()+(-1), 1)), 2)</f>
        <v>282.81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0.041</v>
      </c>
      <c r="F19" s="12">
        <v>924.2</v>
      </c>
      <c r="G19" s="12">
        <f ca="1">ROUND(INDIRECT(ADDRESS(ROW()+(0), COLUMN()+(-2), 1))*INDIRECT(ADDRESS(ROW()+(0), COLUMN()+(-1), 1)), 2)</f>
        <v>37.89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0.109</v>
      </c>
      <c r="F20" s="12">
        <v>10855.4</v>
      </c>
      <c r="G20" s="12">
        <f ca="1">ROUND(INDIRECT(ADDRESS(ROW()+(0), COLUMN()+(-2), 1))*INDIRECT(ADDRESS(ROW()+(0), COLUMN()+(-1), 1)), 2)</f>
        <v>1183.24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0.189</v>
      </c>
      <c r="F21" s="12">
        <v>17750</v>
      </c>
      <c r="G21" s="12">
        <f ca="1">ROUND(INDIRECT(ADDRESS(ROW()+(0), COLUMN()+(-2), 1))*INDIRECT(ADDRESS(ROW()+(0), COLUMN()+(-1), 1)), 2)</f>
        <v>3354.75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70.035</v>
      </c>
      <c r="F22" s="14">
        <v>100.67</v>
      </c>
      <c r="G22" s="14">
        <f ca="1">ROUND(INDIRECT(ADDRESS(ROW()+(0), COLUMN()+(-2), 1))*INDIRECT(ADDRESS(ROW()+(0), COLUMN()+(-1), 1)), 2)</f>
        <v>7050.42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31209.8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0.168</v>
      </c>
      <c r="F25" s="14">
        <v>2262.69</v>
      </c>
      <c r="G25" s="14">
        <f ca="1">ROUND(INDIRECT(ADDRESS(ROW()+(0), COLUMN()+(-2), 1))*INDIRECT(ADDRESS(ROW()+(0), COLUMN()+(-1), 1)), 2)</f>
        <v>380.13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1))), 2)</f>
        <v>380.13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1.19</v>
      </c>
      <c r="F28" s="12">
        <v>8662.69</v>
      </c>
      <c r="G28" s="12">
        <f ca="1">ROUND(INDIRECT(ADDRESS(ROW()+(0), COLUMN()+(-2), 1))*INDIRECT(ADDRESS(ROW()+(0), COLUMN()+(-1), 1)), 2)</f>
        <v>10308.6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1.19</v>
      </c>
      <c r="F29" s="12">
        <v>6471.18</v>
      </c>
      <c r="G29" s="12">
        <f ca="1">ROUND(INDIRECT(ADDRESS(ROW()+(0), COLUMN()+(-2), 1))*INDIRECT(ADDRESS(ROW()+(0), COLUMN()+(-1), 1)), 2)</f>
        <v>7700.7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0.429</v>
      </c>
      <c r="F30" s="12">
        <v>8662.69</v>
      </c>
      <c r="G30" s="12">
        <f ca="1">ROUND(INDIRECT(ADDRESS(ROW()+(0), COLUMN()+(-2), 1))*INDIRECT(ADDRESS(ROW()+(0), COLUMN()+(-1), 1)), 2)</f>
        <v>3716.29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0.454</v>
      </c>
      <c r="F31" s="12">
        <v>6471.18</v>
      </c>
      <c r="G31" s="12">
        <f ca="1">ROUND(INDIRECT(ADDRESS(ROW()+(0), COLUMN()+(-2), 1))*INDIRECT(ADDRESS(ROW()+(0), COLUMN()+(-1), 1)), 2)</f>
        <v>2937.92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0.338</v>
      </c>
      <c r="F32" s="12">
        <v>5995.15</v>
      </c>
      <c r="G32" s="12">
        <f ca="1">ROUND(INDIRECT(ADDRESS(ROW()+(0), COLUMN()+(-2), 1))*INDIRECT(ADDRESS(ROW()+(0), COLUMN()+(-1), 1)), 2)</f>
        <v>2026.36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0.354</v>
      </c>
      <c r="F33" s="12">
        <v>6093.24</v>
      </c>
      <c r="G33" s="12">
        <f ca="1">ROUND(INDIRECT(ADDRESS(ROW()+(0), COLUMN()+(-2), 1))*INDIRECT(ADDRESS(ROW()+(0), COLUMN()+(-1), 1)), 2)</f>
        <v>2157.01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0.079</v>
      </c>
      <c r="F34" s="12">
        <v>8662.69</v>
      </c>
      <c r="G34" s="12">
        <f ca="1">ROUND(INDIRECT(ADDRESS(ROW()+(0), COLUMN()+(-2), 1))*INDIRECT(ADDRESS(ROW()+(0), COLUMN()+(-1), 1)), 2)</f>
        <v>684.35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0.317</v>
      </c>
      <c r="F35" s="14">
        <v>6471.18</v>
      </c>
      <c r="G35" s="14">
        <f ca="1">ROUND(INDIRECT(ADDRESS(ROW()+(0), COLUMN()+(-2), 1))*INDIRECT(ADDRESS(ROW()+(0), COLUMN()+(-1), 1)), 2)</f>
        <v>2051.36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31582.6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1)),INDIRECT(ADDRESS(ROW()+(-12), COLUMN()+(1), 1)),INDIRECT(ADDRESS(ROW()+(-15), COLUMN()+(1), 1))), 2)</f>
        <v>63172.5</v>
      </c>
      <c r="G38" s="14">
        <f ca="1">ROUND(INDIRECT(ADDRESS(ROW()+(0), COLUMN()+(-2), 1))*INDIRECT(ADDRESS(ROW()+(0), COLUMN()+(-1), 1))/100, 2)</f>
        <v>1263.45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1)),INDIRECT(ADDRESS(ROW()+(-13), COLUMN()+(0), 1)),INDIRECT(ADDRESS(ROW()+(-16), COLUMN()+(0), 1))), 2)</f>
        <v>64436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