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<sst xmlns="http://schemas.openxmlformats.org/spreadsheetml/2006/main" count="29" uniqueCount="29">
  <si>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</si>
  <si>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CZO010</t>
  </si>
  <si>
    <t xml:space="preserve">Ud</t>
  </si>
  <si>
    <t xml:space="preserve">Anclaje de barra con resaltes de acero, para conexión entre cimientos, en recalce de fundación.</t>
  </si>
  <si>
    <r>
      <rPr>
        <sz val="8.25"/>
        <color rgb="FF000000"/>
        <rFont val="Arial"/>
        <family val="2"/>
      </rPr>
      <t xml:space="preserve">Anclaje en fundación existente de hormigón, de barra con resaltes de acero A63-42H de 16 mm de diámetro, con resina epoxi, libre de estireno, MasterFlow 932 AN "MBCC de Sika", aplicada con pistola manual o neumática, con boquilla de dosificación y mezcla automática, colocada en taladro de 24 mm de diámetro y 400 mm de profundidad, para conexión lateral entre la fundación existente y la nueva fundación de hormigón, en recalce de fundación. El precio no incluye la nueva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</si>
  <si>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</si>
  <si>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</si>
  <si>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</si>
  <si>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</si>
  <si>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</si>
  <si>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</si>
  <si>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</si>
  <si>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mt26reh100p</t>
  </si>
  <si>
    <t xml:space="preserve">Ud</t>
  </si>
  <si>
    <t xml:space="preserve">Cartucho de 400 ml de resina epoxi, libre de estireno, MasterFlow 932 AN "MBCC de Sika", de dos componentes, con dosificador y boquilla de mezcla automática, para anclajes estructurales verticales y horizontales.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</si>
  <si>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</si>
  <si>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</si>
  <si>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</si>
  <si>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Subtotal materiales:</t>
  </si>
  <si>
    <t xml:space="preserve">Mano de obra</t>
  </si>
  <si>
    <t xml:space="preserve">mo089</t>
  </si>
  <si>
    <t xml:space="preserve">h</t>
  </si>
  <si>
    <t xml:space="preserve">Ayudante de estructurista.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</si>
  <si>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</si>
  <si>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</si>
  <si>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</si>
  <si>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</si>
  <si>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$ 221,21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</si>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</sst>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0.426</v>
      </c>
      <c r="G10" s="12">
        <v>15364</v>
      </c>
      <c r="H10" s="12">
        <f ca="1">ROUND(INDIRECT(ADDRESS(ROW()+(0), COLUMN()+(-2), 1))*INDIRECT(ADDRESS(ROW()+(0), COLUMN()+(-1), 1)), 2)</f>
        <v>6545.06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1.89</v>
      </c>
      <c r="G11" s="14">
        <v>685.64</v>
      </c>
      <c r="H11" s="14">
        <f ca="1">ROUND(INDIRECT(ADDRESS(ROW()+(0), COLUMN()+(-2), 1))*INDIRECT(ADDRESS(ROW()+(0), COLUMN()+(-1), 1)), 2)</f>
        <v>1295.86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7840.92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0.464</v>
      </c>
      <c r="G14" s="14">
        <v>6471.18</v>
      </c>
      <c r="H14" s="14">
        <f ca="1">ROUND(INDIRECT(ADDRESS(ROW()+(0), COLUMN()+(-2), 1))*INDIRECT(ADDRESS(ROW()+(0), COLUMN()+(-1), 1)), 2)</f>
        <v>3002.63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3002.63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10843.5</v>
      </c>
      <c r="H17" s="14">
        <f ca="1">ROUND(INDIRECT(ADDRESS(ROW()+(0), COLUMN()+(-2), 1))*INDIRECT(ADDRESS(ROW()+(0), COLUMN()+(-1), 1))/100, 2)</f>
        <v>216.87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11060.4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