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<sst xmlns="http://schemas.openxmlformats.org/spreadsheetml/2006/main" count="85" uniqueCount="85">
  <si>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</si>
  <si>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</si>
  <si>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</si>
  <si>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</si>
  <si>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fundación, mediante vaso de hormigón armado, realizado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50 kg/m³. Incluso armaduras para formación de zunchos de borde y refuerzos, armaduras de espera, alambre de atar, separadores y líquido desmoldante MasterFinish RL 294 "MBCC de Sika", para evitar la adherencia del hormigón al moldaje. El precio incluye el montaje y retiro del sistema de moldaje y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</si>
  <si>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</si>
  <si>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</si>
  <si>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</si>
  <si>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</si>
  <si>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</si>
  <si>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</si>
  <si>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</si>
  <si>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</si>
  <si>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</si>
  <si>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conformar moldajes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</si>
  <si>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</si>
  <si>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</si>
  <si>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</si>
  <si>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</si>
  <si>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</si>
  <si>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</si>
  <si>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</si>
  <si>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</si>
  <si>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moldaje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</si>
  <si>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</si>
  <si>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</si>
  <si>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</si>
  <si>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</si>
  <si>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</si>
  <si>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</si>
  <si>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</si>
  <si>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</si>
  <si>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</si>
  <si>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mt07sep010ab</t>
  </si>
  <si>
    <t xml:space="preserve">Ud</t>
  </si>
  <si>
    <t xml:space="preserve">Separador homologado de plástico, para armaduras de fundaciones de varios diámetros.</t>
  </si>
  <si>
    <t xml:space="preserve">mt07aco020d</t>
  </si>
  <si>
    <t xml:space="preserve">Ud</t>
  </si>
  <si>
    <t xml:space="preserve">Separador homologado para muros.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</si>
  <si>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</si>
  <si>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</si>
  <si>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</si>
  <si>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</si>
  <si>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</si>
  <si>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</si>
  <si>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</si>
  <si>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</si>
  <si>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</si>
  <si>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</si>
  <si>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</si>
  <si>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</si>
  <si>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</si>
  <si>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</si>
  <si>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</si>
  <si>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</si>
  <si>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</si>
  <si>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</si>
  <si>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</si>
  <si>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</si>
  <si>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</si>
  <si>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</si>
  <si>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</si>
  <si>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</si>
  <si>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</si>
  <si>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</si>
  <si>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</si>
  <si>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</si>
  <si>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</si>
  <si>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</si>
  <si>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</si>
  <si>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</si>
  <si>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</si>
  <si>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</si>
  <si>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</si>
  <si>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</si>
  <si>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</si>
  <si>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</si>
  <si>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</si>
  <si>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</si>
  <si>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</si>
  <si>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</si>
  <si>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</si>
  <si>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</si>
  <si>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$ 4.782,89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</si>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</sst>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32039</v>
      </c>
      <c r="H10" s="12">
        <f ca="1">ROUND(INDIRECT(ADDRESS(ROW()+(0), COLUMN()+(-2), 1))*INDIRECT(ADDRESS(ROW()+(0), COLUMN()+(-1), 1)), 2)</f>
        <v>800.98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3894.96</v>
      </c>
      <c r="H11" s="12">
        <f ca="1">ROUND(INDIRECT(ADDRESS(ROW()+(0), COLUMN()+(-2), 1))*INDIRECT(ADDRESS(ROW()+(0), COLUMN()+(-1), 1)), 2)</f>
        <v>389.5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11862.3</v>
      </c>
      <c r="H12" s="12">
        <f ca="1">ROUND(INDIRECT(ADDRESS(ROW()+(0), COLUMN()+(-2), 1))*INDIRECT(ADDRESS(ROW()+(0), COLUMN()+(-1), 1)), 2)</f>
        <v>771.05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178.67</v>
      </c>
      <c r="H13" s="12">
        <f ca="1">ROUND(INDIRECT(ADDRESS(ROW()+(0), COLUMN()+(-2), 1))*INDIRECT(ADDRESS(ROW()+(0), COLUMN()+(-1), 1)), 2)</f>
        <v>89.34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924.2</v>
      </c>
      <c r="H14" s="12">
        <f ca="1">ROUND(INDIRECT(ADDRESS(ROW()+(0), COLUMN()+(-2), 1))*INDIRECT(ADDRESS(ROW()+(0), COLUMN()+(-1), 1)), 2)</f>
        <v>415.89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5391.19</v>
      </c>
      <c r="H15" s="12">
        <f ca="1">ROUND(INDIRECT(ADDRESS(ROW()+(0), COLUMN()+(-2), 1))*INDIRECT(ADDRESS(ROW()+(0), COLUMN()+(-1), 1)), 2)</f>
        <v>2695.6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1146.01</v>
      </c>
      <c r="H16" s="12">
        <f ca="1">ROUND(INDIRECT(ADDRESS(ROW()+(0), COLUMN()+(-2), 1))*INDIRECT(ADDRESS(ROW()+(0), COLUMN()+(-1), 1)), 2)</f>
        <v>171.9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108.49</v>
      </c>
      <c r="H17" s="12">
        <f ca="1">ROUND(INDIRECT(ADDRESS(ROW()+(0), COLUMN()+(-2), 1))*INDIRECT(ADDRESS(ROW()+(0), COLUMN()+(-1), 1)), 2)</f>
        <v>433.96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42.81</v>
      </c>
      <c r="H18" s="12">
        <f ca="1">ROUND(INDIRECT(ADDRESS(ROW()+(0), COLUMN()+(-2), 1))*INDIRECT(ADDRESS(ROW()+(0), COLUMN()+(-1), 1)), 2)</f>
        <v>342.48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685.64</v>
      </c>
      <c r="H19" s="12">
        <f ca="1">ROUND(INDIRECT(ADDRESS(ROW()+(0), COLUMN()+(-2), 1))*INDIRECT(ADDRESS(ROW()+(0), COLUMN()+(-1), 1)), 2)</f>
        <v>34967.6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0.187</v>
      </c>
      <c r="G20" s="12">
        <v>924.2</v>
      </c>
      <c r="H20" s="12">
        <f ca="1">ROUND(INDIRECT(ADDRESS(ROW()+(0), COLUMN()+(-2), 1))*INDIRECT(ADDRESS(ROW()+(0), COLUMN()+(-1), 1)), 2)</f>
        <v>172.83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0.498</v>
      </c>
      <c r="G21" s="12">
        <v>10855.4</v>
      </c>
      <c r="H21" s="12">
        <f ca="1">ROUND(INDIRECT(ADDRESS(ROW()+(0), COLUMN()+(-2), 1))*INDIRECT(ADDRESS(ROW()+(0), COLUMN()+(-1), 1)), 2)</f>
        <v>5405.97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0.859</v>
      </c>
      <c r="G22" s="12">
        <v>17750</v>
      </c>
      <c r="H22" s="12">
        <f ca="1">ROUND(INDIRECT(ADDRESS(ROW()+(0), COLUMN()+(-2), 1))*INDIRECT(ADDRESS(ROW()+(0), COLUMN()+(-1), 1)), 2)</f>
        <v>15247.3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319</v>
      </c>
      <c r="G23" s="14">
        <v>100.67</v>
      </c>
      <c r="H23" s="14">
        <f ca="1">ROUND(INDIRECT(ADDRESS(ROW()+(0), COLUMN()+(-2), 1))*INDIRECT(ADDRESS(ROW()+(0), COLUMN()+(-1), 1)), 2)</f>
        <v>32113.7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94018.1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0.765</v>
      </c>
      <c r="G26" s="14">
        <v>2262.69</v>
      </c>
      <c r="H26" s="14">
        <f ca="1">ROUND(INDIRECT(ADDRESS(ROW()+(0), COLUMN()+(-2), 1))*INDIRECT(ADDRESS(ROW()+(0), COLUMN()+(-1), 1)), 2)</f>
        <v>1730.96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1730.96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2.027</v>
      </c>
      <c r="G29" s="12">
        <v>8662.69</v>
      </c>
      <c r="H29" s="12">
        <f ca="1">ROUND(INDIRECT(ADDRESS(ROW()+(0), COLUMN()+(-2), 1))*INDIRECT(ADDRESS(ROW()+(0), COLUMN()+(-1), 1)), 2)</f>
        <v>17559.3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2.703</v>
      </c>
      <c r="G30" s="12">
        <v>6471.18</v>
      </c>
      <c r="H30" s="12">
        <f ca="1">ROUND(INDIRECT(ADDRESS(ROW()+(0), COLUMN()+(-2), 1))*INDIRECT(ADDRESS(ROW()+(0), COLUMN()+(-1), 1)), 2)</f>
        <v>17491.6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0.432</v>
      </c>
      <c r="G31" s="12">
        <v>8662.69</v>
      </c>
      <c r="H31" s="12">
        <f ca="1">ROUND(INDIRECT(ADDRESS(ROW()+(0), COLUMN()+(-2), 1))*INDIRECT(ADDRESS(ROW()+(0), COLUMN()+(-1), 1)), 2)</f>
        <v>3742.28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0.649</v>
      </c>
      <c r="G32" s="12">
        <v>6471.18</v>
      </c>
      <c r="H32" s="12">
        <f ca="1">ROUND(INDIRECT(ADDRESS(ROW()+(0), COLUMN()+(-2), 1))*INDIRECT(ADDRESS(ROW()+(0), COLUMN()+(-1), 1)), 2)</f>
        <v>4199.8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1.419</v>
      </c>
      <c r="G33" s="12">
        <v>5995.15</v>
      </c>
      <c r="H33" s="12">
        <f ca="1">ROUND(INDIRECT(ADDRESS(ROW()+(0), COLUMN()+(-2), 1))*INDIRECT(ADDRESS(ROW()+(0), COLUMN()+(-1), 1)), 2)</f>
        <v>8507.12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1.486</v>
      </c>
      <c r="G34" s="14">
        <v>6093.24</v>
      </c>
      <c r="H34" s="14">
        <f ca="1">ROUND(INDIRECT(ADDRESS(ROW()+(0), COLUMN()+(-2), 1))*INDIRECT(ADDRESS(ROW()+(0), COLUMN()+(-1), 1)), 2)</f>
        <v>9054.55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60554.6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156304</v>
      </c>
      <c r="H37" s="14">
        <f ca="1">ROUND(INDIRECT(ADDRESS(ROW()+(0), COLUMN()+(-2), 1))*INDIRECT(ADDRESS(ROW()+(0), COLUMN()+(-1), 1))/100, 2)</f>
        <v>3126.07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159430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