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<sst xmlns="http://schemas.openxmlformats.org/spreadsheetml/2006/main" count="55" uniqueCount="55">
  <si>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</si>
  <si>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UXC010</t>
  </si>
  <si>
    <t xml:space="preserve">m²</t>
  </si>
  <si>
    <t xml:space="preserve">Piso continuo de hormigón impreso, para exteriores.</t>
  </si>
  <si>
    <r>
      <rPr>
        <sz val="8.25"/>
        <color rgb="FF000000"/>
        <rFont val="Arial"/>
        <family val="2"/>
      </rPr>
      <t xml:space="preserve">Piso continuo de hormigón impreso, con juntas, de 10 cm de espesor, realizado con hormigón H20 (20) 20/6, no expuesto a ciclos hielo-deshielo, exposición a sulfatos despreciable, sin requerimiento de permeabilidad, docilidad blanda, preparado en central, con cemento grado normal, extendido y vibrado manual mediante regla vibrante; coloreado y endurecido superficialmente mediante espolvoreo con mortero decorativo de rodadura para piso de hormigón, color blanco, rendimiento 4,5 kg/m²; acabado impreso en relieve previa aplicación de desmoldeante en polvo, color burdeos; y capa de sellado final con resina impermeabilizante. El precio no incluye la base del radier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</si>
  <si>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</si>
  <si>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</si>
  <si>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</si>
  <si>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</si>
  <si>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</si>
  <si>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</si>
  <si>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</si>
  <si>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</si>
  <si>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</si>
  <si>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</si>
  <si>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</si>
  <si>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</si>
  <si>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</si>
  <si>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</si>
  <si>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</si>
  <si>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</si>
  <si>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</si>
  <si>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</si>
  <si>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</si>
  <si>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mt09wnc011ba</t>
  </si>
  <si>
    <t xml:space="preserve">kg</t>
  </si>
  <si>
    <t xml:space="preserve">Mortero decorativo de rodadura para piso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</si>
  <si>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</si>
  <si>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</si>
  <si>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pisos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</si>
  <si>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</si>
  <si>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</si>
  <si>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hormigón impreso, compuesta de resina sintética en dispersión acuosa y aditivos específicos.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</si>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</sst>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0.018</v>
      </c>
      <c r="F10" s="12">
        <v>924.2</v>
      </c>
      <c r="G10" s="12">
        <f ca="1">ROUND(INDIRECT(ADDRESS(ROW()+(0), COLUMN()+(-2), 1))*INDIRECT(ADDRESS(ROW()+(0), COLUMN()+(-1), 1)), 2)</f>
        <v>16.64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0.048</v>
      </c>
      <c r="F11" s="12">
        <v>10855.4</v>
      </c>
      <c r="G11" s="12">
        <f ca="1">ROUND(INDIRECT(ADDRESS(ROW()+(0), COLUMN()+(-2), 1))*INDIRECT(ADDRESS(ROW()+(0), COLUMN()+(-1), 1)), 2)</f>
        <v>521.06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0.082</v>
      </c>
      <c r="F12" s="12">
        <v>17750</v>
      </c>
      <c r="G12" s="12">
        <f ca="1">ROUND(INDIRECT(ADDRESS(ROW()+(0), COLUMN()+(-2), 1))*INDIRECT(ADDRESS(ROW()+(0), COLUMN()+(-1), 1)), 2)</f>
        <v>1455.5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30.45</v>
      </c>
      <c r="F13" s="12">
        <v>100.67</v>
      </c>
      <c r="G13" s="12">
        <f ca="1">ROUND(INDIRECT(ADDRESS(ROW()+(0), COLUMN()+(-2), 1))*INDIRECT(ADDRESS(ROW()+(0), COLUMN()+(-1), 1)), 2)</f>
        <v>3065.4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4.5</v>
      </c>
      <c r="F14" s="12">
        <v>274.71</v>
      </c>
      <c r="G14" s="12">
        <f ca="1">ROUND(INDIRECT(ADDRESS(ROW()+(0), COLUMN()+(-2), 1))*INDIRECT(ADDRESS(ROW()+(0), COLUMN()+(-1), 1)), 2)</f>
        <v>1236.2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3404.05</v>
      </c>
      <c r="G15" s="12">
        <f ca="1">ROUND(INDIRECT(ADDRESS(ROW()+(0), COLUMN()+(-2), 1))*INDIRECT(ADDRESS(ROW()+(0), COLUMN()+(-1), 1)), 2)</f>
        <v>680.81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0.25</v>
      </c>
      <c r="F16" s="14">
        <v>5841.02</v>
      </c>
      <c r="G16" s="14">
        <f ca="1">ROUND(INDIRECT(ADDRESS(ROW()+(0), COLUMN()+(-2), 1))*INDIRECT(ADDRESS(ROW()+(0), COLUMN()+(-1), 1)), 2)</f>
        <v>1460.26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8435.87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0.016</v>
      </c>
      <c r="F19" s="12">
        <v>3430.36</v>
      </c>
      <c r="G19" s="12">
        <f ca="1">ROUND(INDIRECT(ADDRESS(ROW()+(0), COLUMN()+(-2), 1))*INDIRECT(ADDRESS(ROW()+(0), COLUMN()+(-1), 1)), 2)</f>
        <v>54.89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3378.94</v>
      </c>
      <c r="G20" s="14">
        <f ca="1">ROUND(INDIRECT(ADDRESS(ROW()+(0), COLUMN()+(-2), 1))*INDIRECT(ADDRESS(ROW()+(0), COLUMN()+(-1), 1)), 2)</f>
        <v>506.84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561.73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0.295</v>
      </c>
      <c r="F23" s="12">
        <v>8324.16</v>
      </c>
      <c r="G23" s="12">
        <f ca="1">ROUND(INDIRECT(ADDRESS(ROW()+(0), COLUMN()+(-2), 1))*INDIRECT(ADDRESS(ROW()+(0), COLUMN()+(-1), 1)), 2)</f>
        <v>2455.63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0.369</v>
      </c>
      <c r="F24" s="14">
        <v>6222.52</v>
      </c>
      <c r="G24" s="14">
        <f ca="1">ROUND(INDIRECT(ADDRESS(ROW()+(0), COLUMN()+(-2), 1))*INDIRECT(ADDRESS(ROW()+(0), COLUMN()+(-1), 1)), 2)</f>
        <v>2296.11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4751.74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1)),INDIRECT(ADDRESS(ROW()+(-10), COLUMN()+(1), 1))), 2)</f>
        <v>13749.3</v>
      </c>
      <c r="G27" s="14">
        <f ca="1">ROUND(INDIRECT(ADDRESS(ROW()+(0), COLUMN()+(-2), 1))*INDIRECT(ADDRESS(ROW()+(0), COLUMN()+(-1), 1))/100, 2)</f>
        <v>274.99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1)),INDIRECT(ADDRESS(ROW()+(-11), COLUMN()+(0), 1))), 2)</f>
        <v>14024.3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