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<sst xmlns="http://schemas.openxmlformats.org/spreadsheetml/2006/main" count="85" uniqueCount="85">
  <si>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</si>
  <si>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QDC022</t>
  </si>
  <si>
    <t xml:space="preserve">m²</t>
  </si>
  <si>
    <t xml:space="preserve">Azotea no transitable, no ventilada, ajardinada intensiva, tipo invertida. Imprimación con membranas asfálticas, tipo bicapa.</t>
  </si>
  <si>
    <r>
      <rPr>
        <sz val="8.25"/>
        <color rgb="FF000000"/>
        <rFont val="Arial"/>
        <family val="2"/>
      </rPr>
      <t xml:space="preserve">Azotea no transitable, no ventilada, ajardinada intensiva,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hidrofugada; IMPERMEABILIZACIÓN: tipo monocapa, adherida, formada por una membrana de betún modificado con elastómero SBS, de 3,5 mm de espesor, con armadura de fieltro de poliéster reforzado y estabilizado de 150 g/m², totalmente adherida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</si>
  <si>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</si>
  <si>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</si>
  <si>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</si>
  <si>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</si>
  <si>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</si>
  <si>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</si>
  <si>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</si>
  <si>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</si>
  <si>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</si>
  <si>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</si>
  <si>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</si>
  <si>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</si>
  <si>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</si>
  <si>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</si>
  <si>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</si>
  <si>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</si>
  <si>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</si>
  <si>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</si>
  <si>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</si>
  <si>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</si>
  <si>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</si>
  <si>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</si>
  <si>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</si>
  <si>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</si>
  <si>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</si>
  <si>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</si>
  <si>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</si>
  <si>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</si>
  <si>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</si>
  <si>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</si>
  <si>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</si>
  <si>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</si>
  <si>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</si>
  <si>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</si>
  <si>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</si>
  <si>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</si>
  <si>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</si>
  <si>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</si>
  <si>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</si>
  <si>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</si>
  <si>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</si>
  <si>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</si>
  <si>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</si>
  <si>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</si>
  <si>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</si>
  <si>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</si>
  <si>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</si>
  <si>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</si>
  <si>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</si>
  <si>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</si>
  <si>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</si>
  <si>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</si>
  <si>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</si>
  <si>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</si>
  <si>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</si>
  <si>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</si>
  <si>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</si>
  <si>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</si>
  <si>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</si>
  <si>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</si>
  <si>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</si>
  <si>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</si>
  <si>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</si>
  <si>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</si>
  <si>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</si>
  <si>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</si>
  <si>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</si>
  <si>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</si>
  <si>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</si>
  <si>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</si>
  <si>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</si>
  <si>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</si>
  <si>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</si>
  <si>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</si>
  <si>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</si>
  <si>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</si>
  <si>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</si>
  <si>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</si>
  <si>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$ 59.125,91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</si>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</sst>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23230.9</v>
      </c>
      <c r="H17" s="12">
        <f ca="1">ROUND(INDIRECT(ADDRESS(ROW()+(0), COLUMN()+(-2), 1))*INDIRECT(ADDRESS(ROW()+(0), COLUMN()+(-1), 1)), 2)</f>
        <v>24392.5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11723.6</v>
      </c>
      <c r="H18" s="12">
        <f ca="1">ROUND(INDIRECT(ADDRESS(ROW()+(0), COLUMN()+(-2), 1))*INDIRECT(ADDRESS(ROW()+(0), COLUMN()+(-1), 1)), 2)</f>
        <v>12896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1053.81</v>
      </c>
      <c r="H19" s="12">
        <f ca="1">ROUND(INDIRECT(ADDRESS(ROW()+(0), COLUMN()+(-2), 1))*INDIRECT(ADDRESS(ROW()+(0), COLUMN()+(-1), 1)), 2)</f>
        <v>1106.5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5214.16</v>
      </c>
      <c r="H20" s="12">
        <f ca="1">ROUND(INDIRECT(ADDRESS(ROW()+(0), COLUMN()+(-2), 1))*INDIRECT(ADDRESS(ROW()+(0), COLUMN()+(-1), 1)), 2)</f>
        <v>5474.87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0.25</v>
      </c>
      <c r="G21" s="14">
        <v>12840.6</v>
      </c>
      <c r="H21" s="14">
        <f ca="1">ROUND(INDIRECT(ADDRESS(ROW()+(0), COLUMN()+(-2), 1))*INDIRECT(ADDRESS(ROW()+(0), COLUMN()+(-1), 1)), 2)</f>
        <v>3210.16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59627.2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2206.2</v>
      </c>
      <c r="H24" s="14">
        <f ca="1">ROUND(INDIRECT(ADDRESS(ROW()+(0), COLUMN()+(-2), 1))*INDIRECT(ADDRESS(ROW()+(0), COLUMN()+(-1), 1)), 2)</f>
        <v>61.77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61.77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0.102</v>
      </c>
      <c r="G27" s="12">
        <v>8327.21</v>
      </c>
      <c r="H27" s="12">
        <f ca="1">ROUND(INDIRECT(ADDRESS(ROW()+(0), COLUMN()+(-2), 1))*INDIRECT(ADDRESS(ROW()+(0), COLUMN()+(-1), 1)), 2)</f>
        <v>849.38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0.466</v>
      </c>
      <c r="G28" s="12">
        <v>5997.35</v>
      </c>
      <c r="H28" s="12">
        <f ca="1">ROUND(INDIRECT(ADDRESS(ROW()+(0), COLUMN()+(-2), 1))*INDIRECT(ADDRESS(ROW()+(0), COLUMN()+(-1), 1)), 2)</f>
        <v>2794.77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0.159</v>
      </c>
      <c r="G29" s="12">
        <v>8327.21</v>
      </c>
      <c r="H29" s="12">
        <f ca="1">ROUND(INDIRECT(ADDRESS(ROW()+(0), COLUMN()+(-2), 1))*INDIRECT(ADDRESS(ROW()+(0), COLUMN()+(-1), 1)), 2)</f>
        <v>1324.03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0.159</v>
      </c>
      <c r="G30" s="12">
        <v>6224.8</v>
      </c>
      <c r="H30" s="12">
        <f ca="1">ROUND(INDIRECT(ADDRESS(ROW()+(0), COLUMN()+(-2), 1))*INDIRECT(ADDRESS(ROW()+(0), COLUMN()+(-1), 1)), 2)</f>
        <v>989.74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0.057</v>
      </c>
      <c r="G31" s="12">
        <v>8556.75</v>
      </c>
      <c r="H31" s="12">
        <f ca="1">ROUND(INDIRECT(ADDRESS(ROW()+(0), COLUMN()+(-2), 1))*INDIRECT(ADDRESS(ROW()+(0), COLUMN()+(-1), 1)), 2)</f>
        <v>487.73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0.057</v>
      </c>
      <c r="G32" s="12">
        <v>6224.8</v>
      </c>
      <c r="H32" s="12">
        <f ca="1">ROUND(INDIRECT(ADDRESS(ROW()+(0), COLUMN()+(-2), 1))*INDIRECT(ADDRESS(ROW()+(0), COLUMN()+(-1), 1)), 2)</f>
        <v>354.81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0.136</v>
      </c>
      <c r="G33" s="12">
        <v>8327.21</v>
      </c>
      <c r="H33" s="12">
        <f ca="1">ROUND(INDIRECT(ADDRESS(ROW()+(0), COLUMN()+(-2), 1))*INDIRECT(ADDRESS(ROW()+(0), COLUMN()+(-1), 1)), 2)</f>
        <v>1132.5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0.136</v>
      </c>
      <c r="G34" s="14">
        <v>5997.35</v>
      </c>
      <c r="H34" s="14">
        <f ca="1">ROUND(INDIRECT(ADDRESS(ROW()+(0), COLUMN()+(-2), 1))*INDIRECT(ADDRESS(ROW()+(0), COLUMN()+(-1), 1)), 2)</f>
        <v>815.64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8748.6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68437.5</v>
      </c>
      <c r="H37" s="14">
        <f ca="1">ROUND(INDIRECT(ADDRESS(ROW()+(0), COLUMN()+(-2), 1))*INDIRECT(ADDRESS(ROW()+(0), COLUMN()+(-1), 1))/100, 2)</f>
        <v>1368.75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69806.3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