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<sst xmlns="http://schemas.openxmlformats.org/spreadsheetml/2006/main" count="79" uniqueCount="79">
  <si>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</si>
  <si>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QDB011</t>
  </si>
  <si>
    <t xml:space="preserve">m²</t>
  </si>
  <si>
    <t xml:space="preserve">Azotea no transitable, no ventilada, con grava, tipo convencional. Imprimación con membranas asfálticas, tipo monocapa mejorada.</t>
  </si>
  <si>
    <r>
      <rPr>
        <sz val="8.25"/>
        <color rgb="FF000000"/>
        <rFont val="Arial"/>
        <family val="2"/>
      </rPr>
      <t xml:space="preserve">Azotea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de espuma de poliisocianurato soldable, de 40 mm de espesor; IMPERMEABILIZACIÓN: tipo monocapa, adherida, formada por una membrana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</si>
  <si>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</si>
  <si>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</si>
  <si>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</si>
  <si>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</si>
  <si>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</si>
  <si>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</si>
  <si>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</si>
  <si>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</si>
  <si>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</si>
  <si>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</si>
  <si>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</si>
  <si>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</si>
  <si>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</si>
  <si>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</si>
  <si>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</si>
  <si>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</si>
  <si>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</si>
  <si>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</si>
  <si>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</si>
  <si>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</si>
  <si>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</si>
  <si>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</si>
  <si>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</si>
  <si>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</si>
  <si>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</si>
  <si>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</si>
  <si>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</si>
  <si>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</si>
  <si>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</si>
  <si>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</si>
  <si>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</si>
  <si>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</si>
  <si>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</si>
  <si>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</si>
  <si>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</si>
  <si>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</si>
  <si>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</si>
  <si>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</si>
  <si>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</si>
  <si>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</si>
  <si>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</si>
  <si>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</si>
  <si>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</si>
  <si>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</si>
  <si>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</si>
  <si>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</si>
  <si>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</si>
  <si>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</si>
  <si>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</si>
  <si>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</si>
  <si>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</si>
  <si>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</si>
  <si>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</si>
  <si>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</si>
  <si>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</si>
  <si>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</si>
  <si>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</si>
  <si>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</si>
  <si>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</si>
  <si>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</si>
  <si>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</si>
  <si>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</si>
  <si>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</si>
  <si>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</si>
  <si>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</si>
  <si>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</si>
  <si>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</si>
  <si>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</si>
  <si>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</si>
  <si>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</si>
  <si>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</si>
  <si>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</si>
  <si>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$ 10.185,81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</si>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</sst>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11971</v>
      </c>
      <c r="H17" s="12">
        <f ca="1">ROUND(INDIRECT(ADDRESS(ROW()+(0), COLUMN()+(-2), 1))*INDIRECT(ADDRESS(ROW()+(0), COLUMN()+(-1), 1)), 2)</f>
        <v>12569.6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7837.7</v>
      </c>
      <c r="H18" s="12">
        <f ca="1">ROUND(INDIRECT(ADDRESS(ROW()+(0), COLUMN()+(-2), 1))*INDIRECT(ADDRESS(ROW()+(0), COLUMN()+(-1), 1)), 2)</f>
        <v>8621.47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3863.96</v>
      </c>
      <c r="H19" s="12">
        <f ca="1">ROUND(INDIRECT(ADDRESS(ROW()+(0), COLUMN()+(-2), 1))*INDIRECT(ADDRESS(ROW()+(0), COLUMN()+(-1), 1)), 2)</f>
        <v>4250.36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14256.4</v>
      </c>
      <c r="H21" s="14">
        <f ca="1">ROUND(INDIRECT(ADDRESS(ROW()+(0), COLUMN()+(-2), 1))*INDIRECT(ADDRESS(ROW()+(0), COLUMN()+(-1), 1)), 2)</f>
        <v>2566.15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41661.3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2206.2</v>
      </c>
      <c r="H24" s="14">
        <f ca="1">ROUND(INDIRECT(ADDRESS(ROW()+(0), COLUMN()+(-2), 1))*INDIRECT(ADDRESS(ROW()+(0), COLUMN()+(-1), 1)), 2)</f>
        <v>61.77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61.77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0.188</v>
      </c>
      <c r="G27" s="12">
        <v>8327.21</v>
      </c>
      <c r="H27" s="12">
        <f ca="1">ROUND(INDIRECT(ADDRESS(ROW()+(0), COLUMN()+(-2), 1))*INDIRECT(ADDRESS(ROW()+(0), COLUMN()+(-1), 1)), 2)</f>
        <v>1565.52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0.637</v>
      </c>
      <c r="G28" s="12">
        <v>5997.35</v>
      </c>
      <c r="H28" s="12">
        <f ca="1">ROUND(INDIRECT(ADDRESS(ROW()+(0), COLUMN()+(-2), 1))*INDIRECT(ADDRESS(ROW()+(0), COLUMN()+(-1), 1)), 2)</f>
        <v>3820.31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0.136</v>
      </c>
      <c r="G29" s="12">
        <v>8327.21</v>
      </c>
      <c r="H29" s="12">
        <f ca="1">ROUND(INDIRECT(ADDRESS(ROW()+(0), COLUMN()+(-2), 1))*INDIRECT(ADDRESS(ROW()+(0), COLUMN()+(-1), 1)), 2)</f>
        <v>1132.5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0.136</v>
      </c>
      <c r="G30" s="12">
        <v>6224.8</v>
      </c>
      <c r="H30" s="12">
        <f ca="1">ROUND(INDIRECT(ADDRESS(ROW()+(0), COLUMN()+(-2), 1))*INDIRECT(ADDRESS(ROW()+(0), COLUMN()+(-1), 1)), 2)</f>
        <v>846.57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0.057</v>
      </c>
      <c r="G31" s="12">
        <v>8556.75</v>
      </c>
      <c r="H31" s="12">
        <f ca="1">ROUND(INDIRECT(ADDRESS(ROW()+(0), COLUMN()+(-2), 1))*INDIRECT(ADDRESS(ROW()+(0), COLUMN()+(-1), 1)), 2)</f>
        <v>487.73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0.057</v>
      </c>
      <c r="G32" s="14">
        <v>6224.8</v>
      </c>
      <c r="H32" s="14">
        <f ca="1">ROUND(INDIRECT(ADDRESS(ROW()+(0), COLUMN()+(-2), 1))*INDIRECT(ADDRESS(ROW()+(0), COLUMN()+(-1), 1)), 2)</f>
        <v>354.81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8207.44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49930.5</v>
      </c>
      <c r="H35" s="14">
        <f ca="1">ROUND(INDIRECT(ADDRESS(ROW()+(0), COLUMN()+(-2), 1))*INDIRECT(ADDRESS(ROW()+(0), COLUMN()+(-1), 1))/100, 2)</f>
        <v>998.61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50929.1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