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<sst xmlns="http://schemas.openxmlformats.org/spreadsheetml/2006/main" count="73" uniqueCount="73">
  <si>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</si>
  <si>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QDA012</t>
  </si>
  <si>
    <t xml:space="preserve">m²</t>
  </si>
  <si>
    <t xml:space="preserve">Azotea no transitable, no ventilada, autoprotegida, tipo convencional. Imprimación con membranas asfálticas, tipo bicapa.</t>
  </si>
  <si>
    <r>
      <rPr>
        <sz val="8.25"/>
        <color rgb="FF000000"/>
        <rFont val="Arial"/>
        <family val="2"/>
      </rPr>
      <t xml:space="preserve">Azotea no transitable, no ventilada, autoprotegida, tipo convencional, pendiente del 1% al 15%.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soldable, hidrofugada, de 50 mm de espesor; IMPERMEABILIZACIÓN: tipo bicapa, adherida, compuesta por una membrana de betún modificado con elastómero SBS, de 2,5 mm de espesor, con armadura de fieltro de fibra de vidrio de 60 g/m², y una membrana de betún modificado con elastómero SBS, de 2,5 mm de espesor, con armadura de fieltro de poliéster reforzado y estabilizado de 160 g/m², totalmente adheridas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</si>
  <si>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</si>
  <si>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</si>
  <si>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</si>
  <si>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</si>
  <si>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</si>
  <si>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</si>
  <si>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</si>
  <si>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</si>
  <si>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</si>
  <si>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</si>
  <si>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</si>
  <si>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</si>
  <si>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</si>
  <si>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</si>
  <si>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</si>
  <si>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</si>
  <si>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</si>
  <si>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</si>
  <si>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</si>
  <si>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</si>
  <si>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</si>
  <si>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</si>
  <si>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</si>
  <si>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</si>
  <si>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</si>
  <si>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</si>
  <si>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</si>
  <si>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</si>
  <si>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</si>
  <si>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</si>
  <si>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</si>
  <si>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mt14lga010ca</t>
  </si>
  <si>
    <t xml:space="preserve">m²</t>
  </si>
  <si>
    <t xml:space="preserve">Membrana de betún modificado con elastómero SBS, de 2,5 mm de espesor, masa nominal 4 kg/m², con armadura de fieltro de poliéster reforzado y estabilizado de 160 g/m², con autoprotección mineral de color gris.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</si>
  <si>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</si>
  <si>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</si>
  <si>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</si>
  <si>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</si>
  <si>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</si>
  <si>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</si>
  <si>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</si>
  <si>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</si>
  <si>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</si>
  <si>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</si>
  <si>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</si>
  <si>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</si>
  <si>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</si>
  <si>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</si>
  <si>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</si>
  <si>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</si>
  <si>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</si>
  <si>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</si>
  <si>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</si>
  <si>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</si>
  <si>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</si>
  <si>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</si>
  <si>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</si>
  <si>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</si>
  <si>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</si>
  <si>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</si>
  <si>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</si>
  <si>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</si>
  <si>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</si>
  <si>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</si>
  <si>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</si>
  <si>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</si>
  <si>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$ 15.543,19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</si>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</sst>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31504</v>
      </c>
      <c r="H17" s="12">
        <f ca="1">ROUND(INDIRECT(ADDRESS(ROW()+(0), COLUMN()+(-2), 1))*INDIRECT(ADDRESS(ROW()+(0), COLUMN()+(-1), 1)), 2)</f>
        <v>33079.2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8243.85</v>
      </c>
      <c r="H18" s="12">
        <f ca="1">ROUND(INDIRECT(ADDRESS(ROW()+(0), COLUMN()+(-2), 1))*INDIRECT(ADDRESS(ROW()+(0), COLUMN()+(-1), 1)), 2)</f>
        <v>9068.24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1.1</v>
      </c>
      <c r="G19" s="14">
        <v>5433.7</v>
      </c>
      <c r="H19" s="14">
        <f ca="1">ROUND(INDIRECT(ADDRESS(ROW()+(0), COLUMN()+(-2), 1))*INDIRECT(ADDRESS(ROW()+(0), COLUMN()+(-1), 1)), 2)</f>
        <v>5977.07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60671.7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0.028</v>
      </c>
      <c r="G22" s="14">
        <v>2206.2</v>
      </c>
      <c r="H22" s="14">
        <f ca="1">ROUND(INDIRECT(ADDRESS(ROW()+(0), COLUMN()+(-2), 1))*INDIRECT(ADDRESS(ROW()+(0), COLUMN()+(-1), 1)), 2)</f>
        <v>61.77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61.77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0.102</v>
      </c>
      <c r="G25" s="12">
        <v>8327.21</v>
      </c>
      <c r="H25" s="12">
        <f ca="1">ROUND(INDIRECT(ADDRESS(ROW()+(0), COLUMN()+(-2), 1))*INDIRECT(ADDRESS(ROW()+(0), COLUMN()+(-1), 1)), 2)</f>
        <v>849.38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0.466</v>
      </c>
      <c r="G26" s="12">
        <v>5997.35</v>
      </c>
      <c r="H26" s="12">
        <f ca="1">ROUND(INDIRECT(ADDRESS(ROW()+(0), COLUMN()+(-2), 1))*INDIRECT(ADDRESS(ROW()+(0), COLUMN()+(-1), 1)), 2)</f>
        <v>2794.77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0.193</v>
      </c>
      <c r="G27" s="12">
        <v>8327.21</v>
      </c>
      <c r="H27" s="12">
        <f ca="1">ROUND(INDIRECT(ADDRESS(ROW()+(0), COLUMN()+(-2), 1))*INDIRECT(ADDRESS(ROW()+(0), COLUMN()+(-1), 1)), 2)</f>
        <v>1607.15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0.193</v>
      </c>
      <c r="G28" s="12">
        <v>6224.8</v>
      </c>
      <c r="H28" s="12">
        <f ca="1">ROUND(INDIRECT(ADDRESS(ROW()+(0), COLUMN()+(-2), 1))*INDIRECT(ADDRESS(ROW()+(0), COLUMN()+(-1), 1)), 2)</f>
        <v>1201.39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0.057</v>
      </c>
      <c r="G29" s="12">
        <v>8556.75</v>
      </c>
      <c r="H29" s="12">
        <f ca="1">ROUND(INDIRECT(ADDRESS(ROW()+(0), COLUMN()+(-2), 1))*INDIRECT(ADDRESS(ROW()+(0), COLUMN()+(-1), 1)), 2)</f>
        <v>487.73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0.057</v>
      </c>
      <c r="G30" s="14">
        <v>6224.8</v>
      </c>
      <c r="H30" s="14">
        <f ca="1">ROUND(INDIRECT(ADDRESS(ROW()+(0), COLUMN()+(-2), 1))*INDIRECT(ADDRESS(ROW()+(0), COLUMN()+(-1), 1)), 2)</f>
        <v>354.81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7295.23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68028.7</v>
      </c>
      <c r="H33" s="14">
        <f ca="1">ROUND(INDIRECT(ADDRESS(ROW()+(0), COLUMN()+(-2), 1))*INDIRECT(ADDRESS(ROW()+(0), COLUMN()+(-1), 1))/100, 2)</f>
        <v>1360.57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69389.2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