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<sst xmlns="http://schemas.openxmlformats.org/spreadsheetml/2006/main" count="70" uniqueCount="70">
  <si>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</si>
  <si>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QDA010</t>
  </si>
  <si>
    <t xml:space="preserve">m²</t>
  </si>
  <si>
    <t xml:space="preserve">Azotea no transitable, no ventilada, autoprotegida,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</si>
  <si>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soldable, hidrofugada, de 50 mm de espesor; IMPERMEABILIZACIÓN: tipo monocapa, adherida, formada por una membrana de betún modificado con elastómero SBS, de 3,5 mm de espesor, con armadura de fieltro de poliéster reforzado y estabilizado de 150 g/m²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</si>
  <si>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</si>
  <si>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</si>
  <si>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</si>
  <si>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</si>
  <si>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</si>
  <si>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</si>
  <si>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</si>
  <si>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</si>
  <si>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</si>
  <si>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</si>
  <si>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</si>
  <si>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</si>
  <si>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</si>
  <si>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</si>
  <si>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</si>
  <si>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</si>
  <si>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</si>
  <si>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</si>
  <si>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</si>
  <si>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</si>
  <si>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</si>
  <si>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</si>
  <si>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</si>
  <si>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</si>
  <si>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</si>
  <si>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</si>
  <si>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</si>
  <si>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</si>
  <si>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</si>
  <si>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</si>
  <si>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</si>
  <si>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</si>
  <si>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</si>
  <si>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</si>
  <si>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</si>
  <si>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</si>
  <si>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</si>
  <si>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</si>
  <si>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</si>
  <si>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</si>
  <si>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</si>
  <si>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</si>
  <si>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</si>
  <si>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</si>
  <si>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</si>
  <si>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</si>
  <si>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</si>
  <si>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</si>
  <si>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</si>
  <si>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</si>
  <si>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</si>
  <si>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</si>
  <si>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</si>
  <si>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</si>
  <si>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</si>
  <si>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</si>
  <si>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</si>
  <si>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</si>
  <si>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</si>
  <si>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</si>
  <si>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</si>
  <si>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</si>
  <si>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</si>
  <si>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$ 14.276,30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</si>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</sst>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31504</v>
      </c>
      <c r="H17" s="12">
        <f ca="1">ROUND(INDIRECT(ADDRESS(ROW()+(0), COLUMN()+(-2), 1))*INDIRECT(ADDRESS(ROW()+(0), COLUMN()+(-1), 1)), 2)</f>
        <v>33079.2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1.1</v>
      </c>
      <c r="G18" s="14">
        <v>9681.85</v>
      </c>
      <c r="H18" s="14">
        <f ca="1">ROUND(INDIRECT(ADDRESS(ROW()+(0), COLUMN()+(-2), 1))*INDIRECT(ADDRESS(ROW()+(0), COLUMN()+(-1), 1)), 2)</f>
        <v>10650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56276.4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0.028</v>
      </c>
      <c r="G21" s="14">
        <v>2206.2</v>
      </c>
      <c r="H21" s="14">
        <f ca="1">ROUND(INDIRECT(ADDRESS(ROW()+(0), COLUMN()+(-2), 1))*INDIRECT(ADDRESS(ROW()+(0), COLUMN()+(-1), 1)), 2)</f>
        <v>61.77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61.77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0.102</v>
      </c>
      <c r="G24" s="12">
        <v>8327.21</v>
      </c>
      <c r="H24" s="12">
        <f ca="1">ROUND(INDIRECT(ADDRESS(ROW()+(0), COLUMN()+(-2), 1))*INDIRECT(ADDRESS(ROW()+(0), COLUMN()+(-1), 1)), 2)</f>
        <v>849.38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0.466</v>
      </c>
      <c r="G25" s="12">
        <v>5997.35</v>
      </c>
      <c r="H25" s="12">
        <f ca="1">ROUND(INDIRECT(ADDRESS(ROW()+(0), COLUMN()+(-2), 1))*INDIRECT(ADDRESS(ROW()+(0), COLUMN()+(-1), 1)), 2)</f>
        <v>2794.77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0.114</v>
      </c>
      <c r="G26" s="12">
        <v>8327.21</v>
      </c>
      <c r="H26" s="12">
        <f ca="1">ROUND(INDIRECT(ADDRESS(ROW()+(0), COLUMN()+(-2), 1))*INDIRECT(ADDRESS(ROW()+(0), COLUMN()+(-1), 1)), 2)</f>
        <v>949.3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0.114</v>
      </c>
      <c r="G27" s="12">
        <v>6224.8</v>
      </c>
      <c r="H27" s="12">
        <f ca="1">ROUND(INDIRECT(ADDRESS(ROW()+(0), COLUMN()+(-2), 1))*INDIRECT(ADDRESS(ROW()+(0), COLUMN()+(-1), 1)), 2)</f>
        <v>709.63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0.057</v>
      </c>
      <c r="G28" s="12">
        <v>8556.75</v>
      </c>
      <c r="H28" s="12">
        <f ca="1">ROUND(INDIRECT(ADDRESS(ROW()+(0), COLUMN()+(-2), 1))*INDIRECT(ADDRESS(ROW()+(0), COLUMN()+(-1), 1)), 2)</f>
        <v>487.73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0.057</v>
      </c>
      <c r="G29" s="14">
        <v>6224.8</v>
      </c>
      <c r="H29" s="14">
        <f ca="1">ROUND(INDIRECT(ADDRESS(ROW()+(0), COLUMN()+(-2), 1))*INDIRECT(ADDRESS(ROW()+(0), COLUMN()+(-1), 1)), 2)</f>
        <v>354.81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6145.62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1)),INDIRECT(ADDRESS(ROW()+(-10), COLUMN()+(1), 1)),INDIRECT(ADDRESS(ROW()+(-13), COLUMN()+(1), 1))), 2)</f>
        <v>62483.8</v>
      </c>
      <c r="H32" s="14">
        <f ca="1">ROUND(INDIRECT(ADDRESS(ROW()+(0), COLUMN()+(-2), 1))*INDIRECT(ADDRESS(ROW()+(0), COLUMN()+(-1), 1))/100, 2)</f>
        <v>1249.68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1)),INDIRECT(ADDRESS(ROW()+(-11), COLUMN()+(0), 1)),INDIRECT(ADDRESS(ROW()+(-14), COLUMN()+(0), 1))), 2)</f>
        <v>63733.5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