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<sst xmlns="http://schemas.openxmlformats.org/spreadsheetml/2006/main" count="85" uniqueCount="85">
  <si>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</si>
  <si>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QAE060</t>
  </si>
  <si>
    <t xml:space="preserve">m²</t>
  </si>
  <si>
    <t xml:space="preserve">Azotea transitable, no ventilada, con piso flotante sobre soportes, tipo invertida. Imprimación con láminas de PVC, tipo monocapa.</t>
  </si>
  <si>
    <r>
      <rPr>
        <sz val="8.25"/>
        <color rgb="FF000000"/>
        <rFont val="Arial"/>
        <family val="2"/>
      </rPr>
      <t xml:space="preserve">Azotea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lámina metálica y PVC-P;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</si>
  <si>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</si>
  <si>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</si>
  <si>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</si>
  <si>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</si>
  <si>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</si>
  <si>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</si>
  <si>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</si>
  <si>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</si>
  <si>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</si>
  <si>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</si>
  <si>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</si>
  <si>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</si>
  <si>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</si>
  <si>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</si>
  <si>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</si>
  <si>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</si>
  <si>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</si>
  <si>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</si>
  <si>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</si>
  <si>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</si>
  <si>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</si>
  <si>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</si>
  <si>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</si>
  <si>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</si>
  <si>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</si>
  <si>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</si>
  <si>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</si>
  <si>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</si>
  <si>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</si>
  <si>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</si>
  <si>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</si>
  <si>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</si>
  <si>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</si>
  <si>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</si>
  <si>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</si>
  <si>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</si>
  <si>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imprimación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</si>
  <si>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</si>
  <si>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</si>
  <si>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</si>
  <si>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</si>
  <si>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</si>
  <si>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</si>
  <si>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</si>
  <si>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</si>
  <si>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</si>
  <si>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</si>
  <si>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</si>
  <si>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</si>
  <si>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</si>
  <si>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</si>
  <si>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</si>
  <si>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</si>
  <si>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</si>
  <si>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</si>
  <si>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</si>
  <si>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</si>
  <si>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</si>
  <si>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</si>
  <si>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</si>
  <si>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</si>
  <si>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</si>
  <si>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</si>
  <si>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</si>
  <si>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</si>
  <si>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</si>
  <si>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</si>
  <si>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</si>
  <si>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</si>
  <si>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</si>
  <si>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</si>
  <si>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</si>
  <si>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</si>
  <si>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</si>
  <si>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</si>
  <si>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</si>
  <si>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</si>
  <si>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</si>
  <si>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$ 21.477,44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</si>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</sst>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1712.44</v>
      </c>
      <c r="H17" s="12">
        <f ca="1">ROUND(INDIRECT(ADDRESS(ROW()+(0), COLUMN()+(-2), 1))*INDIRECT(ADDRESS(ROW()+(0), COLUMN()+(-1), 1)), 2)</f>
        <v>3596.12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12337.6</v>
      </c>
      <c r="H18" s="12">
        <f ca="1">ROUND(INDIRECT(ADDRESS(ROW()+(0), COLUMN()+(-2), 1))*INDIRECT(ADDRESS(ROW()+(0), COLUMN()+(-1), 1)), 2)</f>
        <v>12954.5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2953.61</v>
      </c>
      <c r="H19" s="12">
        <f ca="1">ROUND(INDIRECT(ADDRESS(ROW()+(0), COLUMN()+(-2), 1))*INDIRECT(ADDRESS(ROW()+(0), COLUMN()+(-1), 1)), 2)</f>
        <v>1181.44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9596.88</v>
      </c>
      <c r="H20" s="12">
        <f ca="1">ROUND(INDIRECT(ADDRESS(ROW()+(0), COLUMN()+(-2), 1))*INDIRECT(ADDRESS(ROW()+(0), COLUMN()+(-1), 1)), 2)</f>
        <v>10076.7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1053.81</v>
      </c>
      <c r="H21" s="12">
        <f ca="1">ROUND(INDIRECT(ADDRESS(ROW()+(0), COLUMN()+(-2), 1))*INDIRECT(ADDRESS(ROW()+(0), COLUMN()+(-1), 1)), 2)</f>
        <v>1106.5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7.5</v>
      </c>
      <c r="G22" s="12">
        <v>729.09</v>
      </c>
      <c r="H22" s="12">
        <f ca="1">ROUND(INDIRECT(ADDRESS(ROW()+(0), COLUMN()+(-2), 1))*INDIRECT(ADDRESS(ROW()+(0), COLUMN()+(-1), 1)), 2)</f>
        <v>5468.18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1.05</v>
      </c>
      <c r="G23" s="14">
        <v>5606.24</v>
      </c>
      <c r="H23" s="14">
        <f ca="1">ROUND(INDIRECT(ADDRESS(ROW()+(0), COLUMN()+(-2), 1))*INDIRECT(ADDRESS(ROW()+(0), COLUMN()+(-1), 1)), 2)</f>
        <v>5886.55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52817.2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2206.2</v>
      </c>
      <c r="H26" s="14">
        <f ca="1">ROUND(INDIRECT(ADDRESS(ROW()+(0), COLUMN()+(-2), 1))*INDIRECT(ADDRESS(ROW()+(0), COLUMN()+(-1), 1)), 2)</f>
        <v>61.77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61.77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0.307</v>
      </c>
      <c r="G29" s="12">
        <v>8327.21</v>
      </c>
      <c r="H29" s="12">
        <f ca="1">ROUND(INDIRECT(ADDRESS(ROW()+(0), COLUMN()+(-2), 1))*INDIRECT(ADDRESS(ROW()+(0), COLUMN()+(-1), 1)), 2)</f>
        <v>2556.45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0.568</v>
      </c>
      <c r="G30" s="12">
        <v>5997.35</v>
      </c>
      <c r="H30" s="12">
        <f ca="1">ROUND(INDIRECT(ADDRESS(ROW()+(0), COLUMN()+(-2), 1))*INDIRECT(ADDRESS(ROW()+(0), COLUMN()+(-1), 1)), 2)</f>
        <v>3406.49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0.205</v>
      </c>
      <c r="G31" s="12">
        <v>8327.21</v>
      </c>
      <c r="H31" s="12">
        <f ca="1">ROUND(INDIRECT(ADDRESS(ROW()+(0), COLUMN()+(-2), 1))*INDIRECT(ADDRESS(ROW()+(0), COLUMN()+(-1), 1)), 2)</f>
        <v>1707.08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0.205</v>
      </c>
      <c r="G32" s="12">
        <v>6224.8</v>
      </c>
      <c r="H32" s="12">
        <f ca="1">ROUND(INDIRECT(ADDRESS(ROW()+(0), COLUMN()+(-2), 1))*INDIRECT(ADDRESS(ROW()+(0), COLUMN()+(-1), 1)), 2)</f>
        <v>1276.08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0.057</v>
      </c>
      <c r="G33" s="12">
        <v>8556.75</v>
      </c>
      <c r="H33" s="12">
        <f ca="1">ROUND(INDIRECT(ADDRESS(ROW()+(0), COLUMN()+(-2), 1))*INDIRECT(ADDRESS(ROW()+(0), COLUMN()+(-1), 1)), 2)</f>
        <v>487.73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0.057</v>
      </c>
      <c r="G34" s="14">
        <v>6224.8</v>
      </c>
      <c r="H34" s="14">
        <f ca="1">ROUND(INDIRECT(ADDRESS(ROW()+(0), COLUMN()+(-2), 1))*INDIRECT(ADDRESS(ROW()+(0), COLUMN()+(-1), 1)), 2)</f>
        <v>354.81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9788.64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62667.6</v>
      </c>
      <c r="H37" s="14">
        <f ca="1">ROUND(INDIRECT(ADDRESS(ROW()+(0), COLUMN()+(-2), 1))*INDIRECT(ADDRESS(ROW()+(0), COLUMN()+(-1), 1))/100, 2)</f>
        <v>1253.35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63920.9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